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3395" windowHeight="4170" activeTab="3"/>
  </bookViews>
  <sheets>
    <sheet name="úvod" sheetId="2" r:id="rId1"/>
    <sheet name="KP" sheetId="1" r:id="rId2"/>
    <sheet name="popis a fin" sheetId="3" r:id="rId3"/>
    <sheet name="časový harmonogram" sheetId="5" r:id="rId4"/>
    <sheet name="List1" sheetId="4" r:id="rId5"/>
  </sheets>
  <calcPr calcId="125725"/>
</workbook>
</file>

<file path=xl/calcChain.xml><?xml version="1.0" encoding="utf-8"?>
<calcChain xmlns="http://schemas.openxmlformats.org/spreadsheetml/2006/main">
  <c r="L16" i="3"/>
  <c r="K49"/>
  <c r="J49"/>
  <c r="I49"/>
  <c r="H49"/>
  <c r="L40"/>
  <c r="L41"/>
  <c r="L42"/>
  <c r="L5"/>
  <c r="L6"/>
  <c r="L7"/>
  <c r="L8"/>
  <c r="L9"/>
  <c r="L10"/>
  <c r="L11"/>
  <c r="L12"/>
  <c r="L13"/>
  <c r="L14"/>
  <c r="L15"/>
  <c r="L17"/>
  <c r="L18"/>
  <c r="L19"/>
  <c r="L20"/>
  <c r="L21"/>
  <c r="L22"/>
  <c r="L23"/>
  <c r="L24"/>
  <c r="L25"/>
  <c r="L27"/>
  <c r="L28"/>
  <c r="L29"/>
  <c r="L30"/>
  <c r="L31"/>
  <c r="L32"/>
  <c r="L33"/>
  <c r="L34"/>
  <c r="L35"/>
  <c r="L36"/>
  <c r="L37"/>
  <c r="L38"/>
  <c r="L39"/>
  <c r="L43"/>
  <c r="L44"/>
  <c r="L45"/>
  <c r="L46"/>
  <c r="L47"/>
  <c r="L48"/>
  <c r="L4"/>
  <c r="L49" l="1"/>
</calcChain>
</file>

<file path=xl/sharedStrings.xml><?xml version="1.0" encoding="utf-8"?>
<sst xmlns="http://schemas.openxmlformats.org/spreadsheetml/2006/main" count="626" uniqueCount="158">
  <si>
    <t>Pč.</t>
  </si>
  <si>
    <t>Aktivita - opatření</t>
  </si>
  <si>
    <t>součinnost</t>
  </si>
  <si>
    <t>pořadatel</t>
  </si>
  <si>
    <t>místo</t>
  </si>
  <si>
    <t>sál OÚ</t>
  </si>
  <si>
    <t>občané</t>
  </si>
  <si>
    <t>datum</t>
  </si>
  <si>
    <t>hod.</t>
  </si>
  <si>
    <t>Němec</t>
  </si>
  <si>
    <t>nef.sk.</t>
  </si>
  <si>
    <t>Prostná cvičení s prvky samoléčby</t>
  </si>
  <si>
    <t>Po</t>
  </si>
  <si>
    <t>19-20,00</t>
  </si>
  <si>
    <t>zájemci</t>
  </si>
  <si>
    <t>Vepřové hody</t>
  </si>
  <si>
    <t>od 11,00</t>
  </si>
  <si>
    <t>park</t>
  </si>
  <si>
    <t>9.3.</t>
  </si>
  <si>
    <t>Pálení čarodejnic</t>
  </si>
  <si>
    <t>30.4.</t>
  </si>
  <si>
    <t>TJ Sokol Maršov</t>
  </si>
  <si>
    <t>hřiště</t>
  </si>
  <si>
    <t>OÚ</t>
  </si>
  <si>
    <t>Tradiční krojované hody</t>
  </si>
  <si>
    <t>12.-14.8.</t>
  </si>
  <si>
    <t>14.8.</t>
  </si>
  <si>
    <t>od 21,00</t>
  </si>
  <si>
    <t>od 12,30</t>
  </si>
  <si>
    <t>starosta</t>
  </si>
  <si>
    <t>moravská a česká beseda</t>
  </si>
  <si>
    <t>10-11,00</t>
  </si>
  <si>
    <t>farář</t>
  </si>
  <si>
    <t>13-15,00</t>
  </si>
  <si>
    <t>krojovaná chasa</t>
  </si>
  <si>
    <t>15-19,00</t>
  </si>
  <si>
    <t>Dětský tábor</t>
  </si>
  <si>
    <t>od 16,00</t>
  </si>
  <si>
    <t>Chytálky</t>
  </si>
  <si>
    <t>Kulatý stůl</t>
  </si>
  <si>
    <t>poznámka - zabezpečení</t>
  </si>
  <si>
    <t>Rozsvícení vánočního stomku</t>
  </si>
  <si>
    <t>obec</t>
  </si>
  <si>
    <t>ozdoby, občerstvení pro děti</t>
  </si>
  <si>
    <t>24.12.</t>
  </si>
  <si>
    <t>Vánoční punč</t>
  </si>
  <si>
    <t xml:space="preserve">hostinec Na posedu </t>
  </si>
  <si>
    <t>25.12.</t>
  </si>
  <si>
    <t>myslivecký spolek Maršov</t>
  </si>
  <si>
    <t>1. Organizační otázky</t>
  </si>
  <si>
    <t>2. Zkrášlování obce a životní prostředí</t>
  </si>
  <si>
    <t>3. Sport</t>
  </si>
  <si>
    <t>4. Kultura</t>
  </si>
  <si>
    <t>Den země</t>
  </si>
  <si>
    <t>fotbalové hřiště</t>
  </si>
  <si>
    <t>Dětský den</t>
  </si>
  <si>
    <t>Mikulášská besídka</t>
  </si>
  <si>
    <t>6.12.</t>
  </si>
  <si>
    <t>SDH Maršov</t>
  </si>
  <si>
    <t>červen*</t>
  </si>
  <si>
    <t xml:space="preserve">od 9,00 </t>
  </si>
  <si>
    <t>Fotbalový zápas starých pánů</t>
  </si>
  <si>
    <t>8.8.</t>
  </si>
  <si>
    <t>od 15,00</t>
  </si>
  <si>
    <t>senioři</t>
  </si>
  <si>
    <t>Použité zkratky:</t>
  </si>
  <si>
    <t>Vítání občánků</t>
  </si>
  <si>
    <t>neformální skupina</t>
  </si>
  <si>
    <t>Košt a soutěž o nejlepší slivovici</t>
  </si>
  <si>
    <t>Poslední leč</t>
  </si>
  <si>
    <t>Soutěž o vanilkový rohlíček</t>
  </si>
  <si>
    <t>Krojovaná taneční zábava</t>
  </si>
  <si>
    <t>Krojovaný průvod obcí</t>
  </si>
  <si>
    <t>Slavná mše svatá</t>
  </si>
  <si>
    <t>Předávání hodových práv</t>
  </si>
  <si>
    <t>Zvaní krojovanou chasou</t>
  </si>
  <si>
    <t>Taneční zábava s rok. Kapelou</t>
  </si>
  <si>
    <t>Stavba máje, zdobení parku</t>
  </si>
  <si>
    <t>Příprava parku</t>
  </si>
  <si>
    <t>nef. Skupina           -</t>
  </si>
  <si>
    <t>katastr obce</t>
  </si>
  <si>
    <t>5. Různé</t>
  </si>
  <si>
    <t>Maršov zdravá obec a místní Agenda 21</t>
  </si>
  <si>
    <t>dotace</t>
  </si>
  <si>
    <t>veřejné</t>
  </si>
  <si>
    <t>Finanční zabezpečení projektu</t>
  </si>
  <si>
    <t>Podrobný popis projektu</t>
  </si>
  <si>
    <t>Obsah</t>
  </si>
  <si>
    <t>Kalendářní plán akcí, časový harmonogram projektu a sumář plánovaných akcí "Maršov zdravá obec a místní agenda 21</t>
  </si>
  <si>
    <t>Časový harmonogram projektu</t>
  </si>
  <si>
    <t>a sumář plánovaných akcí</t>
  </si>
  <si>
    <t>Popis a finanční zabezpečení</t>
  </si>
  <si>
    <t>projektu</t>
  </si>
  <si>
    <t>na rok 2016</t>
  </si>
  <si>
    <t>nef. Sk.</t>
  </si>
  <si>
    <t>spolky a občané</t>
  </si>
  <si>
    <t>26.2.</t>
  </si>
  <si>
    <t xml:space="preserve">nef. Sk. </t>
  </si>
  <si>
    <t>4.6.</t>
  </si>
  <si>
    <t>14.9.</t>
  </si>
  <si>
    <t>Park pod lipami</t>
  </si>
  <si>
    <t>4.1., 11.1., 18.1., 25.1., 1.2., 8.2., 15.2., 22.2., 29.2., 7.3., 14.3., 21.3., 4.4., 11.4., 18.4., 25.4., 2.5., 9.5., 16.5., 23.5., 30.5., 6.6., 13.6., 20.6., 27.6., 5.9., 12.9., 19.9., 26.9., 3.10., 10.10., 17.10. 24.10., 31.10., 7.11., 14.11., 21.11., 28.11., 5.12., 12.12., 19.12.</t>
  </si>
  <si>
    <t>Ostatky - masopustní veselice</t>
  </si>
  <si>
    <t>6.2.</t>
  </si>
  <si>
    <t>obec, rest. Na posedu</t>
  </si>
  <si>
    <t>Dvořák Jan</t>
  </si>
  <si>
    <t>Vyhodnocení  kulatého stolu</t>
  </si>
  <si>
    <t>21.9.</t>
  </si>
  <si>
    <t>Veřejné forum na téma organizace akcí na rok 2016</t>
  </si>
  <si>
    <t>Příprava KP</t>
  </si>
  <si>
    <t>Den veteránů</t>
  </si>
  <si>
    <t>12.11.</t>
  </si>
  <si>
    <t>23.4.</t>
  </si>
  <si>
    <t>Myslivecké sdr.</t>
  </si>
  <si>
    <t>Bytešník Jaroslav st.</t>
  </si>
  <si>
    <t>Maršováček</t>
  </si>
  <si>
    <t>Martina Sojková</t>
  </si>
  <si>
    <t xml:space="preserve">Dvořák Jan, kroje, kapely, </t>
  </si>
  <si>
    <t>10.-12.8</t>
  </si>
  <si>
    <t>12.8.</t>
  </si>
  <si>
    <t>13.8.</t>
  </si>
  <si>
    <t>Vybudování hřiště na petanque</t>
  </si>
  <si>
    <t>Vyhodnocení fora, vydání KP</t>
  </si>
  <si>
    <t>Divadelní představení</t>
  </si>
  <si>
    <t>duben</t>
  </si>
  <si>
    <t>Ochotníci</t>
  </si>
  <si>
    <t>květen</t>
  </si>
  <si>
    <t>Dostálová Lída</t>
  </si>
  <si>
    <t>září</t>
  </si>
  <si>
    <t>Hřiště</t>
  </si>
  <si>
    <t>TJ Sokol</t>
  </si>
  <si>
    <t>Sojka Petr + Martina</t>
  </si>
  <si>
    <t>Podskalský pohár - Turnaj v malé kopané</t>
  </si>
  <si>
    <t>červen, červenec</t>
  </si>
  <si>
    <t>Turnaj v nohejbale</t>
  </si>
  <si>
    <t>červenec srpen</t>
  </si>
  <si>
    <t>24.2.</t>
  </si>
  <si>
    <t>Sponzor</t>
  </si>
  <si>
    <t>celkem</t>
  </si>
  <si>
    <t>vlastní</t>
  </si>
  <si>
    <t>II. Ročník vánočního jarmarku</t>
  </si>
  <si>
    <t>26.11.</t>
  </si>
  <si>
    <t xml:space="preserve">p. Antonín Zavřel </t>
  </si>
  <si>
    <t>Krojovaná chasa</t>
  </si>
  <si>
    <t>Noc světel</t>
  </si>
  <si>
    <t>přihlášení</t>
  </si>
  <si>
    <t>Branný závod</t>
  </si>
  <si>
    <t>14.5.</t>
  </si>
  <si>
    <t>nef. Sk.           -</t>
  </si>
  <si>
    <t>Sumář plánovaných aktivit</t>
  </si>
  <si>
    <t>v rámci realizace projektu</t>
  </si>
  <si>
    <t>Maršov zdravá obec a Místní agenda 21</t>
  </si>
  <si>
    <t>na kalendářní rok 2016</t>
  </si>
  <si>
    <t>Kalendářní plán akcí Maršov zdravá obec a Místní agenda 21 na rok 2016</t>
  </si>
  <si>
    <t>24.-28.8.</t>
  </si>
  <si>
    <t>25.6.</t>
  </si>
  <si>
    <t>25.4.</t>
  </si>
  <si>
    <t>Kalendářní plán akcí Maršov zdravá obec a místní agenda 21 na rok 2016 - popis a finanční zabezpečení</t>
  </si>
</sst>
</file>

<file path=xl/styles.xml><?xml version="1.0" encoding="utf-8"?>
<styleSheet xmlns="http://schemas.openxmlformats.org/spreadsheetml/2006/main">
  <numFmts count="2">
    <numFmt numFmtId="164" formatCode="#,##0.00\ _K_č;[Red]#,##0.00\ _K_č"/>
    <numFmt numFmtId="165" formatCode="#,##0.00\ _K_č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2" fontId="0" fillId="0" borderId="1" xfId="0" applyNumberFormat="1" applyBorder="1"/>
    <xf numFmtId="2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2" fontId="0" fillId="0" borderId="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vertical="top"/>
    </xf>
    <xf numFmtId="2" fontId="0" fillId="0" borderId="24" xfId="0" applyNumberForma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2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24" xfId="0" applyFill="1" applyBorder="1" applyAlignment="1">
      <alignment vertical="top"/>
    </xf>
    <xf numFmtId="2" fontId="0" fillId="0" borderId="24" xfId="0" applyNumberFormat="1" applyFill="1" applyBorder="1" applyAlignment="1">
      <alignment vertical="top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2" fontId="0" fillId="0" borderId="1" xfId="0" applyNumberFormat="1" applyFill="1" applyBorder="1" applyAlignment="1">
      <alignment vertical="top"/>
    </xf>
    <xf numFmtId="0" fontId="0" fillId="0" borderId="7" xfId="0" applyFon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2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0" fillId="0" borderId="1" xfId="0" applyBorder="1" applyAlignment="1">
      <alignment horizontal="left" wrapText="1"/>
    </xf>
    <xf numFmtId="2" fontId="0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13" xfId="0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5" fillId="0" borderId="9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0" fillId="0" borderId="24" xfId="0" applyBorder="1" applyAlignment="1">
      <alignment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0" borderId="12" xfId="0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/>
    </xf>
    <xf numFmtId="164" fontId="0" fillId="0" borderId="0" xfId="0" applyNumberFormat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4" fontId="0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right" vertical="top" wrapText="1"/>
    </xf>
    <xf numFmtId="164" fontId="0" fillId="0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5" fillId="0" borderId="7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164" fontId="0" fillId="0" borderId="24" xfId="0" applyNumberFormat="1" applyBorder="1" applyAlignment="1">
      <alignment horizontal="right" vertical="top"/>
    </xf>
    <xf numFmtId="165" fontId="0" fillId="0" borderId="8" xfId="0" applyNumberFormat="1" applyBorder="1" applyAlignment="1">
      <alignment horizontal="right" vertical="top"/>
    </xf>
    <xf numFmtId="0" fontId="1" fillId="0" borderId="7" xfId="0" applyFont="1" applyBorder="1" applyAlignment="1">
      <alignment horizontal="left" vertical="top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29" xfId="0" applyBorder="1" applyAlignment="1"/>
    <xf numFmtId="164" fontId="0" fillId="0" borderId="29" xfId="0" applyNumberFormat="1" applyBorder="1" applyAlignment="1">
      <alignment horizontal="right" vertical="top"/>
    </xf>
    <xf numFmtId="164" fontId="0" fillId="0" borderId="30" xfId="0" applyNumberFormat="1" applyBorder="1" applyAlignment="1">
      <alignment horizontal="right" vertical="top"/>
    </xf>
    <xf numFmtId="0" fontId="0" fillId="0" borderId="2" xfId="0" applyBorder="1" applyAlignment="1">
      <alignment vertical="top"/>
    </xf>
    <xf numFmtId="2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horizontal="right" vertical="top"/>
    </xf>
    <xf numFmtId="165" fontId="0" fillId="0" borderId="13" xfId="0" applyNumberFormat="1" applyBorder="1" applyAlignment="1">
      <alignment horizontal="right" vertical="top"/>
    </xf>
    <xf numFmtId="164" fontId="0" fillId="0" borderId="19" xfId="0" applyNumberFormat="1" applyBorder="1" applyAlignment="1">
      <alignment horizontal="right" vertical="top"/>
    </xf>
    <xf numFmtId="164" fontId="0" fillId="0" borderId="20" xfId="0" applyNumberFormat="1" applyBorder="1" applyAlignment="1">
      <alignment horizontal="right" vertical="top"/>
    </xf>
    <xf numFmtId="0" fontId="1" fillId="0" borderId="24" xfId="0" applyFont="1" applyBorder="1" applyAlignment="1">
      <alignment horizontal="center" vertical="top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164" fontId="0" fillId="0" borderId="10" xfId="0" applyNumberFormat="1" applyFont="1" applyBorder="1" applyAlignment="1">
      <alignment horizontal="right" vertical="top"/>
    </xf>
    <xf numFmtId="164" fontId="0" fillId="0" borderId="10" xfId="0" applyNumberFormat="1" applyBorder="1" applyAlignment="1">
      <alignment horizontal="right" vertical="top"/>
    </xf>
    <xf numFmtId="165" fontId="0" fillId="0" borderId="11" xfId="0" applyNumberFormat="1" applyBorder="1" applyAlignment="1">
      <alignment horizontal="right" vertical="top"/>
    </xf>
    <xf numFmtId="0" fontId="1" fillId="0" borderId="1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164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24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25" xfId="0" applyBorder="1" applyAlignment="1">
      <alignment vertical="top" wrapText="1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vertical="top" wrapText="1"/>
    </xf>
    <xf numFmtId="2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2" fontId="5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0" fontId="5" fillId="0" borderId="31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0" fillId="0" borderId="0" xfId="0" applyAlignment="1">
      <alignment horizontal="lef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1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5" fillId="0" borderId="17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1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4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347662</xdr:colOff>
      <xdr:row>4</xdr:row>
      <xdr:rowOff>9525</xdr:rowOff>
    </xdr:to>
    <xdr:pic>
      <xdr:nvPicPr>
        <xdr:cNvPr id="2" name="Obrázek 1" descr="logo_obrazek_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86062" cy="771525"/>
        </a:xfrm>
        <a:prstGeom prst="rect">
          <a:avLst/>
        </a:prstGeom>
      </xdr:spPr>
    </xdr:pic>
    <xdr:clientData/>
  </xdr:twoCellAnchor>
  <xdr:twoCellAnchor>
    <xdr:from>
      <xdr:col>12</xdr:col>
      <xdr:colOff>517478</xdr:colOff>
      <xdr:row>0</xdr:row>
      <xdr:rowOff>19050</xdr:rowOff>
    </xdr:from>
    <xdr:to>
      <xdr:col>13</xdr:col>
      <xdr:colOff>604198</xdr:colOff>
      <xdr:row>4</xdr:row>
      <xdr:rowOff>9525</xdr:rowOff>
    </xdr:to>
    <xdr:pic>
      <xdr:nvPicPr>
        <xdr:cNvPr id="1025" name="Picture 1" descr="Návrh znaku obc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32678" y="19050"/>
          <a:ext cx="696320" cy="752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64</xdr:row>
      <xdr:rowOff>19050</xdr:rowOff>
    </xdr:from>
    <xdr:to>
      <xdr:col>4</xdr:col>
      <xdr:colOff>347662</xdr:colOff>
      <xdr:row>68</xdr:row>
      <xdr:rowOff>28575</xdr:rowOff>
    </xdr:to>
    <xdr:pic>
      <xdr:nvPicPr>
        <xdr:cNvPr id="4" name="Obrázek 3" descr="logo_obrazek_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582525"/>
          <a:ext cx="2786062" cy="771525"/>
        </a:xfrm>
        <a:prstGeom prst="rect">
          <a:avLst/>
        </a:prstGeom>
      </xdr:spPr>
    </xdr:pic>
    <xdr:clientData/>
  </xdr:twoCellAnchor>
  <xdr:twoCellAnchor>
    <xdr:from>
      <xdr:col>12</xdr:col>
      <xdr:colOff>517478</xdr:colOff>
      <xdr:row>64</xdr:row>
      <xdr:rowOff>19050</xdr:rowOff>
    </xdr:from>
    <xdr:to>
      <xdr:col>13</xdr:col>
      <xdr:colOff>604198</xdr:colOff>
      <xdr:row>68</xdr:row>
      <xdr:rowOff>9525</xdr:rowOff>
    </xdr:to>
    <xdr:pic>
      <xdr:nvPicPr>
        <xdr:cNvPr id="5" name="Picture 1" descr="Návrh znaku obc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32678" y="19050"/>
          <a:ext cx="696320" cy="752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4</xdr:col>
      <xdr:colOff>357187</xdr:colOff>
      <xdr:row>99</xdr:row>
      <xdr:rowOff>19050</xdr:rowOff>
    </xdr:to>
    <xdr:pic>
      <xdr:nvPicPr>
        <xdr:cNvPr id="6" name="Obrázek 5" descr="logo_obrazek_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8849975"/>
          <a:ext cx="2786062" cy="771525"/>
        </a:xfrm>
        <a:prstGeom prst="rect">
          <a:avLst/>
        </a:prstGeom>
      </xdr:spPr>
    </xdr:pic>
    <xdr:clientData/>
  </xdr:twoCellAnchor>
  <xdr:twoCellAnchor>
    <xdr:from>
      <xdr:col>12</xdr:col>
      <xdr:colOff>495300</xdr:colOff>
      <xdr:row>95</xdr:row>
      <xdr:rowOff>28575</xdr:rowOff>
    </xdr:from>
    <xdr:to>
      <xdr:col>13</xdr:col>
      <xdr:colOff>582020</xdr:colOff>
      <xdr:row>99</xdr:row>
      <xdr:rowOff>19050</xdr:rowOff>
    </xdr:to>
    <xdr:pic>
      <xdr:nvPicPr>
        <xdr:cNvPr id="7" name="Picture 1" descr="Návrh znaku obc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0" y="18869025"/>
          <a:ext cx="696320" cy="752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4:M113"/>
  <sheetViews>
    <sheetView workbookViewId="0">
      <selection activeCell="C7" sqref="C7"/>
    </sheetView>
  </sheetViews>
  <sheetFormatPr defaultRowHeight="15"/>
  <sheetData>
    <row r="14" spans="4:11" ht="26.25">
      <c r="E14" s="182" t="s">
        <v>149</v>
      </c>
      <c r="F14" s="182"/>
      <c r="G14" s="182"/>
      <c r="H14" s="182"/>
      <c r="I14" s="182"/>
      <c r="J14" s="182"/>
    </row>
    <row r="15" spans="4:11" ht="21">
      <c r="D15" s="181" t="s">
        <v>150</v>
      </c>
      <c r="E15" s="181"/>
      <c r="F15" s="181"/>
      <c r="G15" s="181"/>
      <c r="H15" s="181"/>
      <c r="I15" s="181"/>
      <c r="J15" s="181"/>
      <c r="K15" s="181"/>
    </row>
    <row r="16" spans="4:11" ht="21">
      <c r="E16" s="181" t="s">
        <v>151</v>
      </c>
      <c r="F16" s="181"/>
      <c r="G16" s="181"/>
      <c r="H16" s="181"/>
      <c r="I16" s="181"/>
      <c r="J16" s="181"/>
    </row>
    <row r="17" spans="5:10" ht="21">
      <c r="E17" s="181" t="s">
        <v>152</v>
      </c>
      <c r="F17" s="181"/>
      <c r="G17" s="181"/>
      <c r="H17" s="181"/>
      <c r="I17" s="181"/>
      <c r="J17" s="181"/>
    </row>
    <row r="34" spans="2:13">
      <c r="B34" s="183" t="s">
        <v>87</v>
      </c>
      <c r="C34" s="183"/>
      <c r="D34" s="183"/>
      <c r="E34" s="183"/>
      <c r="F34" s="183"/>
      <c r="G34" s="183"/>
    </row>
    <row r="35" spans="2:13">
      <c r="B35" s="3" t="s">
        <v>88</v>
      </c>
      <c r="C35" s="3"/>
      <c r="D35" s="3"/>
      <c r="E35" s="3"/>
      <c r="F35" s="3"/>
      <c r="G35" s="3"/>
      <c r="L35" s="3"/>
      <c r="M35" s="3"/>
    </row>
    <row r="36" spans="2:13">
      <c r="B36" s="184" t="s">
        <v>86</v>
      </c>
      <c r="C36" s="184"/>
      <c r="D36" s="184"/>
      <c r="E36" s="184"/>
      <c r="F36" s="184"/>
      <c r="G36" s="184"/>
    </row>
    <row r="37" spans="2:13">
      <c r="B37" s="184" t="s">
        <v>85</v>
      </c>
      <c r="C37" s="184"/>
      <c r="D37" s="184"/>
      <c r="E37" s="184"/>
      <c r="F37" s="184"/>
      <c r="G37" s="184"/>
    </row>
    <row r="78" spans="4:11" ht="26.25">
      <c r="E78" s="182" t="s">
        <v>89</v>
      </c>
      <c r="F78" s="182"/>
      <c r="G78" s="182"/>
      <c r="H78" s="182"/>
      <c r="I78" s="182"/>
      <c r="J78" s="182"/>
    </row>
    <row r="79" spans="4:11" ht="21">
      <c r="D79" s="181" t="s">
        <v>90</v>
      </c>
      <c r="E79" s="181"/>
      <c r="F79" s="181"/>
      <c r="G79" s="181"/>
      <c r="H79" s="181"/>
      <c r="I79" s="181"/>
      <c r="J79" s="181"/>
      <c r="K79" s="181"/>
    </row>
    <row r="80" spans="4:11" ht="21">
      <c r="E80" s="181" t="s">
        <v>82</v>
      </c>
      <c r="F80" s="181"/>
      <c r="G80" s="181"/>
      <c r="H80" s="181"/>
      <c r="I80" s="181"/>
      <c r="J80" s="181"/>
    </row>
    <row r="81" spans="5:10" ht="21">
      <c r="E81" s="181" t="s">
        <v>93</v>
      </c>
      <c r="F81" s="181"/>
      <c r="G81" s="181"/>
      <c r="H81" s="181"/>
      <c r="I81" s="181"/>
      <c r="J81" s="181"/>
    </row>
    <row r="110" spans="5:10" ht="26.25">
      <c r="E110" s="182" t="s">
        <v>91</v>
      </c>
      <c r="F110" s="182"/>
      <c r="G110" s="182"/>
      <c r="H110" s="182"/>
      <c r="I110" s="182"/>
      <c r="J110" s="182"/>
    </row>
    <row r="111" spans="5:10" ht="21">
      <c r="E111" s="181" t="s">
        <v>92</v>
      </c>
      <c r="F111" s="181"/>
      <c r="G111" s="181"/>
      <c r="H111" s="181"/>
      <c r="I111" s="181"/>
      <c r="J111" s="181"/>
    </row>
    <row r="112" spans="5:10" ht="21">
      <c r="E112" s="181" t="s">
        <v>82</v>
      </c>
      <c r="F112" s="181"/>
      <c r="G112" s="181"/>
      <c r="H112" s="181"/>
      <c r="I112" s="181"/>
      <c r="J112" s="181"/>
    </row>
    <row r="113" spans="5:10" ht="21">
      <c r="E113" s="181" t="s">
        <v>93</v>
      </c>
      <c r="F113" s="181"/>
      <c r="G113" s="181"/>
      <c r="H113" s="181"/>
      <c r="I113" s="181"/>
      <c r="J113" s="181"/>
    </row>
  </sheetData>
  <mergeCells count="15">
    <mergeCell ref="E111:J111"/>
    <mergeCell ref="E112:J112"/>
    <mergeCell ref="E113:J113"/>
    <mergeCell ref="E14:J14"/>
    <mergeCell ref="E16:J16"/>
    <mergeCell ref="E17:J17"/>
    <mergeCell ref="D15:K15"/>
    <mergeCell ref="E110:J110"/>
    <mergeCell ref="E78:J78"/>
    <mergeCell ref="D79:K79"/>
    <mergeCell ref="E80:J80"/>
    <mergeCell ref="E81:J81"/>
    <mergeCell ref="B34:G34"/>
    <mergeCell ref="B36:G36"/>
    <mergeCell ref="B37:G37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5"/>
  <sheetViews>
    <sheetView view="pageLayout" zoomScaleNormal="100" workbookViewId="0">
      <selection activeCell="E28" sqref="E28"/>
    </sheetView>
  </sheetViews>
  <sheetFormatPr defaultRowHeight="15"/>
  <cols>
    <col min="1" max="1" width="4.85546875" style="1" customWidth="1"/>
    <col min="2" max="2" width="4.7109375" style="1" customWidth="1"/>
    <col min="3" max="3" width="31" customWidth="1"/>
    <col min="4" max="4" width="8.85546875" style="3" customWidth="1"/>
    <col min="5" max="5" width="7.28515625" customWidth="1"/>
    <col min="6" max="6" width="12.7109375" customWidth="1"/>
    <col min="7" max="7" width="15.140625" customWidth="1"/>
    <col min="8" max="8" width="18.140625" customWidth="1"/>
    <col min="9" max="9" width="27.85546875" customWidth="1"/>
  </cols>
  <sheetData>
    <row r="1" spans="1:9">
      <c r="A1" s="187" t="s">
        <v>153</v>
      </c>
      <c r="B1" s="188"/>
      <c r="C1" s="188"/>
      <c r="D1" s="188"/>
      <c r="E1" s="188"/>
      <c r="F1" s="188"/>
      <c r="G1" s="188"/>
      <c r="H1" s="188"/>
      <c r="I1" s="189"/>
    </row>
    <row r="2" spans="1:9" s="1" customFormat="1" ht="15.75" thickBot="1">
      <c r="A2" s="185" t="s">
        <v>0</v>
      </c>
      <c r="B2" s="186"/>
      <c r="C2" s="43" t="s">
        <v>1</v>
      </c>
      <c r="D2" s="43" t="s">
        <v>7</v>
      </c>
      <c r="E2" s="43" t="s">
        <v>8</v>
      </c>
      <c r="F2" s="43" t="s">
        <v>4</v>
      </c>
      <c r="G2" s="43" t="s">
        <v>3</v>
      </c>
      <c r="H2" s="43" t="s">
        <v>2</v>
      </c>
      <c r="I2" s="17" t="s">
        <v>40</v>
      </c>
    </row>
    <row r="3" spans="1:9" s="1" customFormat="1">
      <c r="A3" s="190" t="s">
        <v>49</v>
      </c>
      <c r="B3" s="191"/>
      <c r="C3" s="191"/>
      <c r="D3" s="191"/>
      <c r="E3" s="191"/>
      <c r="F3" s="191"/>
      <c r="G3" s="191"/>
      <c r="H3" s="191"/>
      <c r="I3" s="192"/>
    </row>
    <row r="4" spans="1:9" s="1" customFormat="1" ht="30">
      <c r="A4" s="61">
        <v>1</v>
      </c>
      <c r="B4" s="61">
        <v>1</v>
      </c>
      <c r="C4" s="63" t="s">
        <v>108</v>
      </c>
      <c r="D4" s="11" t="s">
        <v>136</v>
      </c>
      <c r="E4" s="64">
        <v>19</v>
      </c>
      <c r="F4" s="60" t="s">
        <v>5</v>
      </c>
      <c r="G4" s="60" t="s">
        <v>94</v>
      </c>
      <c r="H4" s="60" t="s">
        <v>95</v>
      </c>
      <c r="I4" s="60"/>
    </row>
    <row r="5" spans="1:9" s="1" customFormat="1">
      <c r="A5" s="61"/>
      <c r="B5" s="61">
        <v>2</v>
      </c>
      <c r="C5" s="59" t="s">
        <v>109</v>
      </c>
      <c r="D5" s="11" t="s">
        <v>96</v>
      </c>
      <c r="E5" s="64"/>
      <c r="F5" s="60"/>
      <c r="G5" s="59" t="s">
        <v>9</v>
      </c>
      <c r="H5" s="59" t="s">
        <v>94</v>
      </c>
      <c r="I5" s="60"/>
    </row>
    <row r="6" spans="1:9" s="1" customFormat="1">
      <c r="A6" s="61"/>
      <c r="B6" s="11">
        <v>3</v>
      </c>
      <c r="C6" s="59" t="s">
        <v>122</v>
      </c>
      <c r="D6" s="11" t="s">
        <v>18</v>
      </c>
      <c r="E6" s="64"/>
      <c r="F6" s="60"/>
      <c r="G6" s="59" t="s">
        <v>9</v>
      </c>
      <c r="H6" s="59" t="s">
        <v>97</v>
      </c>
      <c r="I6" s="60"/>
    </row>
    <row r="7" spans="1:9" s="1" customFormat="1">
      <c r="A7" s="50">
        <v>2</v>
      </c>
      <c r="B7" s="53">
        <v>1</v>
      </c>
      <c r="C7" s="29" t="s">
        <v>66</v>
      </c>
      <c r="D7" s="53" t="s">
        <v>98</v>
      </c>
      <c r="E7" s="39">
        <v>10</v>
      </c>
      <c r="F7" s="29" t="s">
        <v>5</v>
      </c>
      <c r="G7" s="29" t="s">
        <v>29</v>
      </c>
      <c r="H7" s="29"/>
      <c r="I7" s="31"/>
    </row>
    <row r="8" spans="1:9" s="6" customFormat="1">
      <c r="A8" s="50">
        <v>3</v>
      </c>
      <c r="B8" s="53">
        <v>1</v>
      </c>
      <c r="C8" s="29" t="s">
        <v>39</v>
      </c>
      <c r="D8" s="53" t="s">
        <v>99</v>
      </c>
      <c r="E8" s="39">
        <v>19</v>
      </c>
      <c r="F8" s="29" t="s">
        <v>5</v>
      </c>
      <c r="G8" s="29" t="s">
        <v>10</v>
      </c>
      <c r="H8" s="29" t="s">
        <v>6</v>
      </c>
      <c r="I8" s="31"/>
    </row>
    <row r="9" spans="1:9" s="6" customFormat="1">
      <c r="A9" s="55"/>
      <c r="B9" s="55">
        <v>2</v>
      </c>
      <c r="C9" s="4" t="s">
        <v>106</v>
      </c>
      <c r="D9" s="55" t="s">
        <v>107</v>
      </c>
      <c r="E9" s="57"/>
      <c r="F9" s="4"/>
      <c r="G9" s="4"/>
      <c r="H9" s="4"/>
      <c r="I9" s="4"/>
    </row>
    <row r="10" spans="1:9" s="6" customFormat="1" ht="30">
      <c r="A10" s="55">
        <v>4</v>
      </c>
      <c r="B10" s="55">
        <v>1</v>
      </c>
      <c r="C10" s="4" t="s">
        <v>110</v>
      </c>
      <c r="D10" s="55" t="s">
        <v>111</v>
      </c>
      <c r="E10" s="57">
        <v>10</v>
      </c>
      <c r="F10" s="5" t="s">
        <v>100</v>
      </c>
      <c r="G10" s="4" t="s">
        <v>23</v>
      </c>
      <c r="H10" s="4" t="s">
        <v>95</v>
      </c>
      <c r="I10" s="4" t="s">
        <v>9</v>
      </c>
    </row>
    <row r="11" spans="1:9">
      <c r="A11" s="193" t="s">
        <v>50</v>
      </c>
      <c r="B11" s="194"/>
      <c r="C11" s="194"/>
      <c r="D11" s="194"/>
      <c r="E11" s="194"/>
      <c r="F11" s="194"/>
      <c r="G11" s="194"/>
      <c r="H11" s="194"/>
      <c r="I11" s="195"/>
    </row>
    <row r="12" spans="1:9">
      <c r="A12" s="32">
        <v>1</v>
      </c>
      <c r="B12" s="65">
        <v>1</v>
      </c>
      <c r="C12" s="52" t="s">
        <v>53</v>
      </c>
      <c r="D12" s="54" t="s">
        <v>112</v>
      </c>
      <c r="E12" s="66">
        <v>9</v>
      </c>
      <c r="F12" s="33" t="s">
        <v>80</v>
      </c>
      <c r="G12" s="52" t="s">
        <v>113</v>
      </c>
      <c r="H12" s="52" t="s">
        <v>6</v>
      </c>
      <c r="I12" s="68" t="s">
        <v>114</v>
      </c>
    </row>
    <row r="13" spans="1:9" ht="30">
      <c r="A13" s="44">
        <v>2</v>
      </c>
      <c r="B13" s="44">
        <v>1</v>
      </c>
      <c r="C13" s="52" t="s">
        <v>121</v>
      </c>
      <c r="D13" s="56" t="s">
        <v>59</v>
      </c>
      <c r="E13" s="67"/>
      <c r="F13" s="33" t="s">
        <v>100</v>
      </c>
      <c r="G13" s="56" t="s">
        <v>23</v>
      </c>
      <c r="H13" s="126" t="s">
        <v>6</v>
      </c>
      <c r="I13" s="45"/>
    </row>
    <row r="14" spans="1:9">
      <c r="A14" s="193" t="s">
        <v>51</v>
      </c>
      <c r="B14" s="194"/>
      <c r="C14" s="194"/>
      <c r="D14" s="194"/>
      <c r="E14" s="194"/>
      <c r="F14" s="194"/>
      <c r="G14" s="194"/>
      <c r="H14" s="194"/>
      <c r="I14" s="195"/>
    </row>
    <row r="15" spans="1:9" ht="135">
      <c r="A15" s="40">
        <v>1</v>
      </c>
      <c r="B15" s="41">
        <v>1</v>
      </c>
      <c r="C15" s="4" t="s">
        <v>11</v>
      </c>
      <c r="D15" s="41" t="s">
        <v>12</v>
      </c>
      <c r="E15" s="8" t="s">
        <v>13</v>
      </c>
      <c r="F15" s="4" t="s">
        <v>5</v>
      </c>
      <c r="G15" s="4" t="s">
        <v>9</v>
      </c>
      <c r="H15" s="4" t="s">
        <v>14</v>
      </c>
      <c r="I15" s="15" t="s">
        <v>101</v>
      </c>
    </row>
    <row r="16" spans="1:9">
      <c r="A16" s="133">
        <v>2</v>
      </c>
      <c r="B16" s="132">
        <v>1</v>
      </c>
      <c r="C16" s="4" t="s">
        <v>146</v>
      </c>
      <c r="D16" s="132" t="s">
        <v>147</v>
      </c>
      <c r="E16" s="8">
        <v>10</v>
      </c>
      <c r="F16" s="4" t="s">
        <v>129</v>
      </c>
      <c r="G16" s="4" t="s">
        <v>23</v>
      </c>
      <c r="H16" s="4" t="s">
        <v>95</v>
      </c>
      <c r="I16" s="15" t="s">
        <v>105</v>
      </c>
    </row>
    <row r="17" spans="1:9" ht="45">
      <c r="A17" s="72">
        <v>3</v>
      </c>
      <c r="B17" s="41">
        <v>1</v>
      </c>
      <c r="C17" s="5" t="s">
        <v>132</v>
      </c>
      <c r="D17" s="69" t="s">
        <v>133</v>
      </c>
      <c r="E17" s="8" t="s">
        <v>60</v>
      </c>
      <c r="F17" s="5" t="s">
        <v>54</v>
      </c>
      <c r="G17" s="4" t="s">
        <v>21</v>
      </c>
      <c r="H17" s="4" t="s">
        <v>145</v>
      </c>
      <c r="I17" s="15"/>
    </row>
    <row r="18" spans="1:9" ht="30">
      <c r="A18" s="72">
        <v>4</v>
      </c>
      <c r="B18" s="55">
        <v>1</v>
      </c>
      <c r="C18" s="5" t="s">
        <v>134</v>
      </c>
      <c r="D18" s="69" t="s">
        <v>135</v>
      </c>
      <c r="E18" s="8"/>
      <c r="F18" s="5" t="s">
        <v>54</v>
      </c>
      <c r="G18" s="4" t="s">
        <v>21</v>
      </c>
      <c r="H18" s="4" t="s">
        <v>145</v>
      </c>
      <c r="I18" s="15"/>
    </row>
    <row r="19" spans="1:9">
      <c r="A19" s="134"/>
      <c r="B19" s="135"/>
      <c r="C19" s="73"/>
      <c r="D19" s="127"/>
      <c r="E19" s="30"/>
      <c r="F19" s="73"/>
      <c r="G19" s="29"/>
      <c r="H19" s="29"/>
      <c r="I19" s="136"/>
    </row>
    <row r="20" spans="1:9" s="1" customFormat="1" ht="15.75" thickBot="1">
      <c r="A20" s="185" t="s">
        <v>0</v>
      </c>
      <c r="B20" s="186"/>
      <c r="C20" s="92" t="s">
        <v>1</v>
      </c>
      <c r="D20" s="92" t="s">
        <v>7</v>
      </c>
      <c r="E20" s="92" t="s">
        <v>8</v>
      </c>
      <c r="F20" s="92" t="s">
        <v>4</v>
      </c>
      <c r="G20" s="92" t="s">
        <v>3</v>
      </c>
      <c r="H20" s="92" t="s">
        <v>2</v>
      </c>
      <c r="I20" s="17" t="s">
        <v>40</v>
      </c>
    </row>
    <row r="21" spans="1:9" ht="30">
      <c r="A21" s="138">
        <v>5</v>
      </c>
      <c r="B21" s="41">
        <v>1</v>
      </c>
      <c r="C21" s="5" t="s">
        <v>61</v>
      </c>
      <c r="D21" s="69" t="s">
        <v>62</v>
      </c>
      <c r="E21" s="8" t="s">
        <v>63</v>
      </c>
      <c r="F21" s="5" t="s">
        <v>54</v>
      </c>
      <c r="G21" s="4" t="s">
        <v>64</v>
      </c>
      <c r="H21" s="4" t="s">
        <v>21</v>
      </c>
      <c r="I21" s="15" t="s">
        <v>142</v>
      </c>
    </row>
    <row r="22" spans="1:9">
      <c r="A22" s="179">
        <v>6</v>
      </c>
      <c r="B22" s="42">
        <v>1</v>
      </c>
      <c r="C22" s="34" t="s">
        <v>36</v>
      </c>
      <c r="D22" s="34" t="s">
        <v>154</v>
      </c>
      <c r="E22" s="35" t="s">
        <v>37</v>
      </c>
      <c r="F22" s="34" t="s">
        <v>38</v>
      </c>
      <c r="G22" s="34" t="s">
        <v>143</v>
      </c>
      <c r="H22" s="34" t="s">
        <v>95</v>
      </c>
      <c r="I22" s="31"/>
    </row>
    <row r="23" spans="1:9">
      <c r="A23" s="199" t="s">
        <v>52</v>
      </c>
      <c r="B23" s="199"/>
      <c r="C23" s="199"/>
      <c r="D23" s="199"/>
      <c r="E23" s="199"/>
      <c r="F23" s="199"/>
      <c r="G23" s="199"/>
      <c r="H23" s="199"/>
      <c r="I23" s="199"/>
    </row>
    <row r="24" spans="1:9" ht="30">
      <c r="A24" s="44">
        <v>1</v>
      </c>
      <c r="B24" s="44">
        <v>1</v>
      </c>
      <c r="C24" s="45" t="s">
        <v>102</v>
      </c>
      <c r="D24" s="55" t="s">
        <v>103</v>
      </c>
      <c r="E24" s="45"/>
      <c r="F24" s="46" t="s">
        <v>104</v>
      </c>
      <c r="G24" s="56" t="s">
        <v>58</v>
      </c>
      <c r="H24" s="45"/>
      <c r="I24" s="56" t="s">
        <v>105</v>
      </c>
    </row>
    <row r="25" spans="1:9">
      <c r="A25" s="44">
        <v>2</v>
      </c>
      <c r="B25" s="44">
        <v>1</v>
      </c>
      <c r="C25" s="56" t="s">
        <v>19</v>
      </c>
      <c r="D25" s="55" t="s">
        <v>20</v>
      </c>
      <c r="E25" s="45"/>
      <c r="F25" s="46" t="s">
        <v>129</v>
      </c>
      <c r="G25" s="56" t="s">
        <v>130</v>
      </c>
      <c r="H25" s="56" t="s">
        <v>115</v>
      </c>
      <c r="I25" s="56" t="s">
        <v>131</v>
      </c>
    </row>
    <row r="26" spans="1:9" ht="30">
      <c r="A26" s="44">
        <v>3</v>
      </c>
      <c r="B26" s="44">
        <v>1</v>
      </c>
      <c r="C26" s="56" t="s">
        <v>123</v>
      </c>
      <c r="D26" s="55" t="s">
        <v>124</v>
      </c>
      <c r="E26" s="45"/>
      <c r="F26" s="46" t="s">
        <v>100</v>
      </c>
      <c r="G26" s="56" t="s">
        <v>125</v>
      </c>
      <c r="H26" s="45"/>
      <c r="I26" s="56" t="s">
        <v>127</v>
      </c>
    </row>
    <row r="27" spans="1:9" ht="30">
      <c r="A27" s="44">
        <v>4</v>
      </c>
      <c r="B27" s="44">
        <v>1</v>
      </c>
      <c r="C27" s="56" t="s">
        <v>123</v>
      </c>
      <c r="D27" s="55" t="s">
        <v>126</v>
      </c>
      <c r="E27" s="45"/>
      <c r="F27" s="46" t="s">
        <v>100</v>
      </c>
      <c r="G27" s="56" t="s">
        <v>125</v>
      </c>
      <c r="H27" s="45"/>
      <c r="I27" s="56" t="s">
        <v>127</v>
      </c>
    </row>
    <row r="28" spans="1:9">
      <c r="A28" s="23">
        <v>5</v>
      </c>
      <c r="B28" s="9"/>
      <c r="C28" s="4" t="s">
        <v>55</v>
      </c>
      <c r="D28" s="180" t="s">
        <v>155</v>
      </c>
      <c r="E28" s="8">
        <v>14</v>
      </c>
      <c r="F28" s="4" t="s">
        <v>17</v>
      </c>
      <c r="G28" s="4" t="s">
        <v>115</v>
      </c>
      <c r="H28" s="4"/>
      <c r="I28" s="13" t="s">
        <v>116</v>
      </c>
    </row>
    <row r="29" spans="1:9" ht="30">
      <c r="A29" s="203">
        <v>6</v>
      </c>
      <c r="B29" s="10"/>
      <c r="C29" s="2" t="s">
        <v>24</v>
      </c>
      <c r="D29" s="11" t="s">
        <v>25</v>
      </c>
      <c r="E29" s="7"/>
      <c r="F29" s="70" t="s">
        <v>100</v>
      </c>
      <c r="G29" s="2" t="s">
        <v>58</v>
      </c>
      <c r="H29" s="2" t="s">
        <v>95</v>
      </c>
      <c r="I29" s="14" t="s">
        <v>117</v>
      </c>
    </row>
    <row r="30" spans="1:9">
      <c r="A30" s="204"/>
      <c r="B30" s="10">
        <v>1</v>
      </c>
      <c r="C30" s="2" t="s">
        <v>78</v>
      </c>
      <c r="D30" s="11" t="s">
        <v>118</v>
      </c>
      <c r="E30" s="7"/>
      <c r="F30" s="2"/>
      <c r="G30" s="2"/>
      <c r="H30" s="2"/>
      <c r="I30" s="14"/>
    </row>
    <row r="31" spans="1:9" ht="30" customHeight="1">
      <c r="A31" s="204"/>
      <c r="B31" s="10">
        <v>2</v>
      </c>
      <c r="C31" s="2" t="s">
        <v>77</v>
      </c>
      <c r="D31" s="11" t="s">
        <v>119</v>
      </c>
      <c r="E31" s="7"/>
      <c r="F31" s="2"/>
      <c r="G31" s="2"/>
      <c r="H31" s="2"/>
      <c r="I31" s="14"/>
    </row>
    <row r="32" spans="1:9">
      <c r="A32" s="204"/>
      <c r="B32" s="10">
        <v>3</v>
      </c>
      <c r="C32" s="2" t="s">
        <v>76</v>
      </c>
      <c r="D32" s="11" t="s">
        <v>119</v>
      </c>
      <c r="E32" s="7" t="s">
        <v>27</v>
      </c>
      <c r="F32" s="2"/>
      <c r="G32" s="2"/>
      <c r="H32" s="2"/>
      <c r="I32" s="14"/>
    </row>
    <row r="33" spans="1:9">
      <c r="A33" s="204"/>
      <c r="B33" s="10">
        <v>4</v>
      </c>
      <c r="C33" s="2" t="s">
        <v>75</v>
      </c>
      <c r="D33" s="11" t="s">
        <v>120</v>
      </c>
      <c r="E33" s="7" t="s">
        <v>28</v>
      </c>
      <c r="F33" s="2"/>
      <c r="G33" s="2"/>
      <c r="H33" s="2"/>
      <c r="I33" s="14"/>
    </row>
    <row r="34" spans="1:9">
      <c r="A34" s="204"/>
      <c r="B34" s="10">
        <v>5</v>
      </c>
      <c r="C34" s="2" t="s">
        <v>74</v>
      </c>
      <c r="D34" s="11" t="s">
        <v>120</v>
      </c>
      <c r="E34" s="7">
        <v>20</v>
      </c>
      <c r="F34" s="2"/>
      <c r="G34" s="2" t="s">
        <v>29</v>
      </c>
      <c r="H34" s="2"/>
      <c r="I34" s="14"/>
    </row>
    <row r="35" spans="1:9">
      <c r="A35" s="204"/>
      <c r="B35" s="10">
        <v>6</v>
      </c>
      <c r="C35" s="2" t="s">
        <v>71</v>
      </c>
      <c r="D35" s="11" t="s">
        <v>120</v>
      </c>
      <c r="E35" s="7" t="s">
        <v>27</v>
      </c>
      <c r="F35" s="2"/>
      <c r="G35" s="2"/>
      <c r="H35" s="2"/>
      <c r="I35" s="14" t="s">
        <v>30</v>
      </c>
    </row>
    <row r="36" spans="1:9" s="6" customFormat="1">
      <c r="A36" s="204"/>
      <c r="B36" s="10">
        <v>7</v>
      </c>
      <c r="C36" s="2" t="s">
        <v>73</v>
      </c>
      <c r="D36" s="11" t="s">
        <v>26</v>
      </c>
      <c r="E36" s="7" t="s">
        <v>31</v>
      </c>
      <c r="F36" s="2" t="s">
        <v>17</v>
      </c>
      <c r="G36" s="2" t="s">
        <v>32</v>
      </c>
      <c r="H36" s="2"/>
      <c r="I36" s="14"/>
    </row>
    <row r="37" spans="1:9" s="6" customFormat="1">
      <c r="A37" s="204"/>
      <c r="B37" s="9">
        <v>8</v>
      </c>
      <c r="C37" s="4" t="s">
        <v>72</v>
      </c>
      <c r="D37" s="55" t="s">
        <v>26</v>
      </c>
      <c r="E37" s="8" t="s">
        <v>33</v>
      </c>
      <c r="F37" s="4"/>
      <c r="G37" s="4" t="s">
        <v>34</v>
      </c>
      <c r="H37" s="4"/>
      <c r="I37" s="13"/>
    </row>
    <row r="38" spans="1:9">
      <c r="A38" s="205"/>
      <c r="B38" s="9">
        <v>9</v>
      </c>
      <c r="C38" s="4" t="s">
        <v>71</v>
      </c>
      <c r="D38" s="55" t="s">
        <v>26</v>
      </c>
      <c r="E38" s="8" t="s">
        <v>35</v>
      </c>
      <c r="F38" s="4" t="s">
        <v>17</v>
      </c>
      <c r="G38" s="4"/>
      <c r="H38" s="4"/>
      <c r="I38" s="13" t="s">
        <v>30</v>
      </c>
    </row>
    <row r="39" spans="1:9" ht="30">
      <c r="A39" s="51">
        <v>7</v>
      </c>
      <c r="B39" s="53">
        <v>1</v>
      </c>
      <c r="C39" s="73" t="s">
        <v>123</v>
      </c>
      <c r="D39" s="53" t="s">
        <v>128</v>
      </c>
      <c r="E39" s="30"/>
      <c r="F39" s="73" t="s">
        <v>100</v>
      </c>
      <c r="G39" s="29"/>
      <c r="H39" s="29"/>
      <c r="I39" s="31"/>
    </row>
    <row r="40" spans="1:9" ht="15.75" thickBot="1">
      <c r="A40" s="71">
        <v>8</v>
      </c>
      <c r="B40" s="141">
        <v>1</v>
      </c>
      <c r="C40" s="142" t="s">
        <v>144</v>
      </c>
      <c r="D40" s="141" t="s">
        <v>111</v>
      </c>
      <c r="E40" s="143">
        <v>17</v>
      </c>
      <c r="F40" s="144" t="s">
        <v>42</v>
      </c>
      <c r="G40" s="144" t="s">
        <v>115</v>
      </c>
      <c r="H40" s="144"/>
      <c r="I40" s="124"/>
    </row>
    <row r="41" spans="1:9" ht="30">
      <c r="A41" s="145">
        <v>9</v>
      </c>
      <c r="B41" s="146">
        <v>1</v>
      </c>
      <c r="C41" s="147" t="s">
        <v>56</v>
      </c>
      <c r="D41" s="146" t="s">
        <v>57</v>
      </c>
      <c r="E41" s="148">
        <v>15</v>
      </c>
      <c r="F41" s="147" t="s">
        <v>46</v>
      </c>
      <c r="G41" s="149" t="s">
        <v>115</v>
      </c>
      <c r="H41" s="149"/>
      <c r="I41" s="125"/>
    </row>
    <row r="42" spans="1:9">
      <c r="A42" s="150"/>
      <c r="B42" s="151"/>
      <c r="C42" s="152"/>
      <c r="D42" s="151"/>
      <c r="E42" s="153"/>
      <c r="F42" s="154"/>
      <c r="G42" s="155"/>
      <c r="H42" s="155"/>
      <c r="I42" s="123"/>
    </row>
    <row r="43" spans="1:9">
      <c r="A43" s="150"/>
      <c r="B43" s="151"/>
      <c r="C43" s="152"/>
      <c r="D43" s="151"/>
      <c r="E43" s="153"/>
      <c r="F43" s="154"/>
      <c r="G43" s="155"/>
      <c r="H43" s="155"/>
      <c r="I43" s="123"/>
    </row>
    <row r="44" spans="1:9" s="1" customFormat="1" ht="15.75" thickBot="1">
      <c r="A44" s="185" t="s">
        <v>0</v>
      </c>
      <c r="B44" s="186"/>
      <c r="C44" s="92" t="s">
        <v>1</v>
      </c>
      <c r="D44" s="92" t="s">
        <v>7</v>
      </c>
      <c r="E44" s="92" t="s">
        <v>8</v>
      </c>
      <c r="F44" s="92" t="s">
        <v>4</v>
      </c>
      <c r="G44" s="92" t="s">
        <v>3</v>
      </c>
      <c r="H44" s="92" t="s">
        <v>2</v>
      </c>
      <c r="I44" s="17" t="s">
        <v>40</v>
      </c>
    </row>
    <row r="45" spans="1:9" ht="30" customHeight="1">
      <c r="A45" s="72">
        <v>10</v>
      </c>
      <c r="B45" s="12">
        <v>1</v>
      </c>
      <c r="C45" s="4" t="s">
        <v>41</v>
      </c>
      <c r="D45" s="91" t="s">
        <v>141</v>
      </c>
      <c r="E45" s="57">
        <v>16</v>
      </c>
      <c r="F45" s="197" t="s">
        <v>100</v>
      </c>
      <c r="G45" s="4" t="s">
        <v>42</v>
      </c>
      <c r="H45" s="4"/>
      <c r="I45" s="13" t="s">
        <v>43</v>
      </c>
    </row>
    <row r="46" spans="1:9">
      <c r="A46" s="90"/>
      <c r="B46" s="91"/>
      <c r="C46" s="4" t="s">
        <v>140</v>
      </c>
      <c r="D46" s="91" t="s">
        <v>141</v>
      </c>
      <c r="E46" s="74">
        <v>13</v>
      </c>
      <c r="F46" s="198"/>
      <c r="G46" s="4" t="s">
        <v>115</v>
      </c>
      <c r="H46" s="4"/>
      <c r="I46" s="13"/>
    </row>
    <row r="47" spans="1:9">
      <c r="A47" s="206">
        <v>11</v>
      </c>
      <c r="B47" s="12">
        <v>1</v>
      </c>
      <c r="C47" s="4" t="s">
        <v>45</v>
      </c>
      <c r="D47" s="207" t="s">
        <v>44</v>
      </c>
      <c r="E47" s="57">
        <v>13</v>
      </c>
      <c r="F47" s="196" t="s">
        <v>17</v>
      </c>
      <c r="G47" s="196" t="s">
        <v>42</v>
      </c>
      <c r="H47" s="196"/>
      <c r="I47" s="13"/>
    </row>
    <row r="48" spans="1:9">
      <c r="A48" s="206"/>
      <c r="B48" s="12">
        <v>2</v>
      </c>
      <c r="C48" s="4" t="s">
        <v>70</v>
      </c>
      <c r="D48" s="207"/>
      <c r="E48" s="57"/>
      <c r="F48" s="196"/>
      <c r="G48" s="196"/>
      <c r="H48" s="196"/>
      <c r="I48" s="13"/>
    </row>
    <row r="49" spans="1:9" ht="30.75" thickBot="1">
      <c r="A49" s="71">
        <v>12</v>
      </c>
      <c r="B49" s="21">
        <v>1</v>
      </c>
      <c r="C49" s="18" t="s">
        <v>69</v>
      </c>
      <c r="D49" s="58" t="s">
        <v>47</v>
      </c>
      <c r="E49" s="38">
        <v>20</v>
      </c>
      <c r="F49" s="20" t="s">
        <v>46</v>
      </c>
      <c r="G49" s="20" t="s">
        <v>48</v>
      </c>
      <c r="H49" s="18"/>
      <c r="I49" s="16" t="s">
        <v>114</v>
      </c>
    </row>
    <row r="50" spans="1:9">
      <c r="A50" s="200" t="s">
        <v>81</v>
      </c>
      <c r="B50" s="201"/>
      <c r="C50" s="201"/>
      <c r="D50" s="201"/>
      <c r="E50" s="201"/>
      <c r="F50" s="201"/>
      <c r="G50" s="201"/>
      <c r="H50" s="201"/>
      <c r="I50" s="202"/>
    </row>
    <row r="51" spans="1:9">
      <c r="A51" s="24">
        <v>1</v>
      </c>
      <c r="B51" s="25">
        <v>1</v>
      </c>
      <c r="C51" s="26" t="s">
        <v>15</v>
      </c>
      <c r="D51" s="25" t="s">
        <v>111</v>
      </c>
      <c r="E51" s="27" t="s">
        <v>16</v>
      </c>
      <c r="F51" s="26" t="s">
        <v>17</v>
      </c>
      <c r="G51" s="26" t="s">
        <v>23</v>
      </c>
      <c r="H51" s="26" t="s">
        <v>95</v>
      </c>
      <c r="I51" s="28"/>
    </row>
    <row r="52" spans="1:9" ht="15.75" thickBot="1">
      <c r="A52" s="19">
        <v>2</v>
      </c>
      <c r="B52" s="21">
        <v>1</v>
      </c>
      <c r="C52" s="18" t="s">
        <v>68</v>
      </c>
      <c r="D52" s="58" t="s">
        <v>111</v>
      </c>
      <c r="E52" s="38">
        <v>17</v>
      </c>
      <c r="F52" s="20" t="s">
        <v>17</v>
      </c>
      <c r="G52" s="18" t="s">
        <v>23</v>
      </c>
      <c r="H52" s="18" t="s">
        <v>95</v>
      </c>
      <c r="I52" s="16"/>
    </row>
    <row r="54" spans="1:9">
      <c r="C54" s="1" t="s">
        <v>65</v>
      </c>
      <c r="D54" s="184" t="s">
        <v>79</v>
      </c>
      <c r="E54" s="184"/>
      <c r="F54" s="184" t="s">
        <v>67</v>
      </c>
      <c r="G54" s="184"/>
    </row>
    <row r="55" spans="1:9">
      <c r="C55" s="1"/>
      <c r="D55" s="184"/>
      <c r="E55" s="184"/>
    </row>
  </sheetData>
  <mergeCells count="19">
    <mergeCell ref="H47:H48"/>
    <mergeCell ref="F45:F46"/>
    <mergeCell ref="A20:B20"/>
    <mergeCell ref="A44:B44"/>
    <mergeCell ref="D55:E55"/>
    <mergeCell ref="A23:I23"/>
    <mergeCell ref="F54:G54"/>
    <mergeCell ref="A50:I50"/>
    <mergeCell ref="A29:A38"/>
    <mergeCell ref="A47:A48"/>
    <mergeCell ref="D47:D48"/>
    <mergeCell ref="F47:F48"/>
    <mergeCell ref="G47:G48"/>
    <mergeCell ref="D54:E54"/>
    <mergeCell ref="A2:B2"/>
    <mergeCell ref="A1:I1"/>
    <mergeCell ref="A3:I3"/>
    <mergeCell ref="A11:I11"/>
    <mergeCell ref="A14:I1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1"/>
  <sheetViews>
    <sheetView workbookViewId="0">
      <pane ySplit="3" topLeftCell="A4" activePane="bottomLeft" state="frozen"/>
      <selection pane="bottomLeft" activeCell="J1" sqref="J1"/>
    </sheetView>
  </sheetViews>
  <sheetFormatPr defaultRowHeight="15"/>
  <cols>
    <col min="1" max="1" width="4.85546875" style="1" customWidth="1"/>
    <col min="2" max="2" width="4.7109375" style="1" customWidth="1"/>
    <col min="3" max="3" width="31" customWidth="1"/>
    <col min="4" max="4" width="8.85546875" style="3" customWidth="1"/>
    <col min="5" max="5" width="7.28515625" customWidth="1"/>
    <col min="6" max="6" width="12.7109375" customWidth="1"/>
    <col min="7" max="7" width="15.140625" customWidth="1"/>
    <col min="8" max="9" width="11.7109375" style="83" customWidth="1"/>
    <col min="10" max="10" width="12.7109375" style="83" customWidth="1"/>
    <col min="11" max="11" width="11.7109375" style="83" customWidth="1"/>
    <col min="12" max="12" width="12.7109375" style="83" customWidth="1"/>
  </cols>
  <sheetData>
    <row r="1" spans="1:12" ht="15.75" thickBot="1">
      <c r="A1" s="208" t="s">
        <v>157</v>
      </c>
      <c r="B1" s="208"/>
      <c r="C1" s="208"/>
      <c r="D1" s="208"/>
      <c r="E1" s="208"/>
      <c r="F1" s="208"/>
      <c r="G1" s="208"/>
      <c r="H1" s="208"/>
      <c r="I1" s="208"/>
      <c r="J1" s="109"/>
      <c r="K1" s="93"/>
      <c r="L1" s="93"/>
    </row>
    <row r="2" spans="1:12" s="1" customFormat="1" ht="15.75" thickBot="1">
      <c r="A2" s="210" t="s">
        <v>0</v>
      </c>
      <c r="B2" s="211"/>
      <c r="C2" s="82" t="s">
        <v>1</v>
      </c>
      <c r="D2" s="82" t="s">
        <v>7</v>
      </c>
      <c r="E2" s="82" t="s">
        <v>8</v>
      </c>
      <c r="F2" s="82" t="s">
        <v>4</v>
      </c>
      <c r="G2" s="82" t="s">
        <v>3</v>
      </c>
      <c r="H2" s="107" t="s">
        <v>137</v>
      </c>
      <c r="I2" s="107" t="s">
        <v>84</v>
      </c>
      <c r="J2" s="107" t="s">
        <v>139</v>
      </c>
      <c r="K2" s="107" t="s">
        <v>83</v>
      </c>
      <c r="L2" s="108" t="s">
        <v>138</v>
      </c>
    </row>
    <row r="3" spans="1:12" s="1" customFormat="1">
      <c r="A3" s="119" t="s">
        <v>49</v>
      </c>
      <c r="B3" s="120"/>
      <c r="C3" s="120"/>
      <c r="D3" s="120"/>
      <c r="E3" s="120"/>
      <c r="F3" s="120"/>
      <c r="G3" s="120"/>
      <c r="H3" s="120"/>
      <c r="I3" s="120"/>
      <c r="J3" s="121"/>
      <c r="K3" s="105"/>
      <c r="L3" s="122"/>
    </row>
    <row r="4" spans="1:12" s="1" customFormat="1" ht="30">
      <c r="A4" s="110">
        <v>1</v>
      </c>
      <c r="B4" s="61">
        <v>1</v>
      </c>
      <c r="C4" s="63" t="s">
        <v>108</v>
      </c>
      <c r="D4" s="86" t="s">
        <v>136</v>
      </c>
      <c r="E4" s="64">
        <v>19</v>
      </c>
      <c r="F4" s="60" t="s">
        <v>5</v>
      </c>
      <c r="G4" s="60" t="s">
        <v>94</v>
      </c>
      <c r="H4" s="85">
        <v>0</v>
      </c>
      <c r="I4" s="85">
        <v>300</v>
      </c>
      <c r="J4" s="85">
        <v>0</v>
      </c>
      <c r="K4" s="84">
        <v>0</v>
      </c>
      <c r="L4" s="94">
        <f>SUM(H4:K4)</f>
        <v>300</v>
      </c>
    </row>
    <row r="5" spans="1:12" s="1" customFormat="1">
      <c r="A5" s="110"/>
      <c r="B5" s="61">
        <v>2</v>
      </c>
      <c r="C5" s="75" t="s">
        <v>109</v>
      </c>
      <c r="D5" s="86" t="s">
        <v>96</v>
      </c>
      <c r="E5" s="64"/>
      <c r="F5" s="60"/>
      <c r="G5" s="75" t="s">
        <v>9</v>
      </c>
      <c r="H5" s="84"/>
      <c r="I5" s="85"/>
      <c r="J5" s="85"/>
      <c r="K5" s="84"/>
      <c r="L5" s="94">
        <f t="shared" ref="L5:L48" si="0">SUM(H5:K5)</f>
        <v>0</v>
      </c>
    </row>
    <row r="6" spans="1:12" s="1" customFormat="1">
      <c r="A6" s="110"/>
      <c r="B6" s="86">
        <v>3</v>
      </c>
      <c r="C6" s="75" t="s">
        <v>122</v>
      </c>
      <c r="D6" s="86" t="s">
        <v>18</v>
      </c>
      <c r="E6" s="64"/>
      <c r="F6" s="60"/>
      <c r="G6" s="75" t="s">
        <v>9</v>
      </c>
      <c r="H6" s="84"/>
      <c r="I6" s="85"/>
      <c r="J6" s="85"/>
      <c r="K6" s="84"/>
      <c r="L6" s="94">
        <f t="shared" si="0"/>
        <v>0</v>
      </c>
    </row>
    <row r="7" spans="1:12" s="1" customFormat="1">
      <c r="A7" s="81">
        <v>2</v>
      </c>
      <c r="B7" s="79">
        <v>1</v>
      </c>
      <c r="C7" s="4" t="s">
        <v>66</v>
      </c>
      <c r="D7" s="79" t="s">
        <v>98</v>
      </c>
      <c r="E7" s="74">
        <v>10</v>
      </c>
      <c r="F7" s="4" t="s">
        <v>5</v>
      </c>
      <c r="G7" s="4" t="s">
        <v>29</v>
      </c>
      <c r="H7" s="84">
        <v>0</v>
      </c>
      <c r="I7" s="84">
        <v>8000</v>
      </c>
      <c r="J7" s="84">
        <v>0</v>
      </c>
      <c r="K7" s="84"/>
      <c r="L7" s="94">
        <f t="shared" si="0"/>
        <v>8000</v>
      </c>
    </row>
    <row r="8" spans="1:12" s="6" customFormat="1">
      <c r="A8" s="81">
        <v>3</v>
      </c>
      <c r="B8" s="79">
        <v>1</v>
      </c>
      <c r="C8" s="4" t="s">
        <v>39</v>
      </c>
      <c r="D8" s="79" t="s">
        <v>99</v>
      </c>
      <c r="E8" s="74">
        <v>19</v>
      </c>
      <c r="F8" s="4" t="s">
        <v>5</v>
      </c>
      <c r="G8" s="4" t="s">
        <v>10</v>
      </c>
      <c r="H8" s="84">
        <v>0</v>
      </c>
      <c r="I8" s="84">
        <v>300</v>
      </c>
      <c r="J8" s="84">
        <v>0</v>
      </c>
      <c r="K8" s="84">
        <v>0</v>
      </c>
      <c r="L8" s="94">
        <f t="shared" si="0"/>
        <v>300</v>
      </c>
    </row>
    <row r="9" spans="1:12" s="6" customFormat="1">
      <c r="A9" s="81"/>
      <c r="B9" s="79">
        <v>2</v>
      </c>
      <c r="C9" s="4" t="s">
        <v>106</v>
      </c>
      <c r="D9" s="79" t="s">
        <v>107</v>
      </c>
      <c r="E9" s="74"/>
      <c r="F9" s="4"/>
      <c r="G9" s="4"/>
      <c r="H9" s="84"/>
      <c r="I9" s="84"/>
      <c r="J9" s="84"/>
      <c r="K9" s="84"/>
      <c r="L9" s="94">
        <f t="shared" si="0"/>
        <v>0</v>
      </c>
    </row>
    <row r="10" spans="1:12" s="6" customFormat="1" ht="30">
      <c r="A10" s="81">
        <v>4</v>
      </c>
      <c r="B10" s="79">
        <v>1</v>
      </c>
      <c r="C10" s="4" t="s">
        <v>110</v>
      </c>
      <c r="D10" s="79" t="s">
        <v>111</v>
      </c>
      <c r="E10" s="74">
        <v>10</v>
      </c>
      <c r="F10" s="5" t="s">
        <v>100</v>
      </c>
      <c r="G10" s="4" t="s">
        <v>23</v>
      </c>
      <c r="H10" s="84">
        <v>0</v>
      </c>
      <c r="I10" s="84">
        <v>700</v>
      </c>
      <c r="J10" s="84">
        <v>0</v>
      </c>
      <c r="K10" s="84">
        <v>0</v>
      </c>
      <c r="L10" s="94">
        <f t="shared" si="0"/>
        <v>700</v>
      </c>
    </row>
    <row r="11" spans="1:12">
      <c r="A11" s="95" t="s">
        <v>50</v>
      </c>
      <c r="B11" s="76"/>
      <c r="C11" s="76"/>
      <c r="D11" s="76"/>
      <c r="E11" s="76"/>
      <c r="F11" s="76"/>
      <c r="G11" s="76"/>
      <c r="H11" s="76"/>
      <c r="I11" s="76"/>
      <c r="J11" s="76"/>
      <c r="K11" s="84"/>
      <c r="L11" s="94">
        <f t="shared" si="0"/>
        <v>0</v>
      </c>
    </row>
    <row r="12" spans="1:12">
      <c r="A12" s="49">
        <v>1</v>
      </c>
      <c r="B12" s="44">
        <v>1</v>
      </c>
      <c r="C12" s="80" t="s">
        <v>53</v>
      </c>
      <c r="D12" s="79" t="s">
        <v>112</v>
      </c>
      <c r="E12" s="67">
        <v>9</v>
      </c>
      <c r="F12" s="89" t="s">
        <v>80</v>
      </c>
      <c r="G12" s="80" t="s">
        <v>113</v>
      </c>
      <c r="H12" s="84">
        <v>0</v>
      </c>
      <c r="I12" s="84">
        <v>10000</v>
      </c>
      <c r="J12" s="84">
        <v>1000</v>
      </c>
      <c r="K12" s="84">
        <v>0</v>
      </c>
      <c r="L12" s="94">
        <f t="shared" si="0"/>
        <v>11000</v>
      </c>
    </row>
    <row r="13" spans="1:12" ht="30">
      <c r="A13" s="49">
        <v>2</v>
      </c>
      <c r="B13" s="44">
        <v>1</v>
      </c>
      <c r="C13" s="80" t="s">
        <v>121</v>
      </c>
      <c r="D13" s="80" t="s">
        <v>59</v>
      </c>
      <c r="E13" s="67"/>
      <c r="F13" s="89" t="s">
        <v>100</v>
      </c>
      <c r="G13" s="80" t="s">
        <v>23</v>
      </c>
      <c r="H13" s="84">
        <v>0</v>
      </c>
      <c r="I13" s="85">
        <v>10000</v>
      </c>
      <c r="J13" s="85">
        <v>0</v>
      </c>
      <c r="K13" s="84">
        <v>0</v>
      </c>
      <c r="L13" s="94">
        <f t="shared" si="0"/>
        <v>10000</v>
      </c>
    </row>
    <row r="14" spans="1:12">
      <c r="A14" s="95" t="s">
        <v>51</v>
      </c>
      <c r="B14" s="76"/>
      <c r="C14" s="76"/>
      <c r="D14" s="76"/>
      <c r="E14" s="76"/>
      <c r="F14" s="76"/>
      <c r="G14" s="76"/>
      <c r="H14" s="76"/>
      <c r="I14" s="76"/>
      <c r="J14" s="76"/>
      <c r="K14" s="84"/>
      <c r="L14" s="94">
        <f t="shared" si="0"/>
        <v>0</v>
      </c>
    </row>
    <row r="15" spans="1:12">
      <c r="A15" s="81">
        <v>1</v>
      </c>
      <c r="B15" s="79">
        <v>1</v>
      </c>
      <c r="C15" s="4" t="s">
        <v>11</v>
      </c>
      <c r="D15" s="79" t="s">
        <v>12</v>
      </c>
      <c r="E15" s="8" t="s">
        <v>13</v>
      </c>
      <c r="F15" s="4" t="s">
        <v>5</v>
      </c>
      <c r="G15" s="4" t="s">
        <v>9</v>
      </c>
      <c r="H15" s="84">
        <v>0</v>
      </c>
      <c r="I15" s="87">
        <v>0</v>
      </c>
      <c r="J15" s="87">
        <v>0</v>
      </c>
      <c r="K15" s="84">
        <v>0</v>
      </c>
      <c r="L15" s="94">
        <f t="shared" si="0"/>
        <v>0</v>
      </c>
    </row>
    <row r="16" spans="1:12">
      <c r="A16" s="133">
        <v>2</v>
      </c>
      <c r="B16" s="132">
        <v>1</v>
      </c>
      <c r="C16" s="4" t="s">
        <v>146</v>
      </c>
      <c r="D16" s="132" t="s">
        <v>147</v>
      </c>
      <c r="E16" s="8">
        <v>10</v>
      </c>
      <c r="F16" s="4" t="s">
        <v>22</v>
      </c>
      <c r="G16" s="4" t="s">
        <v>23</v>
      </c>
      <c r="H16" s="84">
        <v>2000</v>
      </c>
      <c r="I16" s="87">
        <v>500</v>
      </c>
      <c r="J16" s="87">
        <v>0</v>
      </c>
      <c r="K16" s="84">
        <v>0</v>
      </c>
      <c r="L16" s="94">
        <f t="shared" si="0"/>
        <v>2500</v>
      </c>
    </row>
    <row r="17" spans="1:12" ht="45">
      <c r="A17" s="78">
        <v>3</v>
      </c>
      <c r="B17" s="79">
        <v>1</v>
      </c>
      <c r="C17" s="5" t="s">
        <v>132</v>
      </c>
      <c r="D17" s="69" t="s">
        <v>133</v>
      </c>
      <c r="E17" s="8" t="s">
        <v>60</v>
      </c>
      <c r="F17" s="5" t="s">
        <v>54</v>
      </c>
      <c r="G17" s="4" t="s">
        <v>21</v>
      </c>
      <c r="H17" s="84">
        <v>500</v>
      </c>
      <c r="I17" s="87">
        <v>0</v>
      </c>
      <c r="J17" s="87">
        <v>5000</v>
      </c>
      <c r="K17" s="84">
        <v>0</v>
      </c>
      <c r="L17" s="94">
        <f t="shared" si="0"/>
        <v>5500</v>
      </c>
    </row>
    <row r="18" spans="1:12" ht="30">
      <c r="A18" s="78">
        <v>4</v>
      </c>
      <c r="B18" s="79">
        <v>1</v>
      </c>
      <c r="C18" s="5" t="s">
        <v>134</v>
      </c>
      <c r="D18" s="69" t="s">
        <v>135</v>
      </c>
      <c r="E18" s="8"/>
      <c r="F18" s="5" t="s">
        <v>54</v>
      </c>
      <c r="G18" s="4" t="s">
        <v>21</v>
      </c>
      <c r="H18" s="84">
        <v>0</v>
      </c>
      <c r="I18" s="130">
        <v>0</v>
      </c>
      <c r="J18" s="87">
        <v>2000</v>
      </c>
      <c r="K18" s="84">
        <v>0</v>
      </c>
      <c r="L18" s="94">
        <f t="shared" si="0"/>
        <v>2000</v>
      </c>
    </row>
    <row r="19" spans="1:12" ht="30">
      <c r="A19" s="62">
        <v>5</v>
      </c>
      <c r="B19" s="79">
        <v>1</v>
      </c>
      <c r="C19" s="5" t="s">
        <v>61</v>
      </c>
      <c r="D19" s="69" t="s">
        <v>62</v>
      </c>
      <c r="E19" s="8" t="s">
        <v>63</v>
      </c>
      <c r="F19" s="5" t="s">
        <v>54</v>
      </c>
      <c r="G19" s="4" t="s">
        <v>64</v>
      </c>
      <c r="H19" s="84"/>
      <c r="I19" s="130"/>
      <c r="J19" s="87"/>
      <c r="K19" s="84"/>
      <c r="L19" s="94">
        <f t="shared" si="0"/>
        <v>0</v>
      </c>
    </row>
    <row r="20" spans="1:12">
      <c r="A20" s="62">
        <v>6</v>
      </c>
      <c r="B20" s="79">
        <v>1</v>
      </c>
      <c r="C20" s="47" t="s">
        <v>36</v>
      </c>
      <c r="D20" s="47" t="s">
        <v>154</v>
      </c>
      <c r="E20" s="48" t="s">
        <v>37</v>
      </c>
      <c r="F20" s="47" t="s">
        <v>38</v>
      </c>
      <c r="G20" s="47" t="s">
        <v>34</v>
      </c>
      <c r="H20" s="88"/>
      <c r="I20" s="129"/>
      <c r="J20" s="84"/>
      <c r="K20" s="84"/>
      <c r="L20" s="94">
        <f t="shared" si="0"/>
        <v>0</v>
      </c>
    </row>
    <row r="21" spans="1:12">
      <c r="A21" s="95" t="s">
        <v>52</v>
      </c>
      <c r="B21" s="76"/>
      <c r="C21" s="76"/>
      <c r="D21" s="76"/>
      <c r="E21" s="76"/>
      <c r="F21" s="76"/>
      <c r="G21" s="76"/>
      <c r="H21" s="76"/>
      <c r="I21" s="131"/>
      <c r="J21" s="76"/>
      <c r="K21" s="84"/>
      <c r="L21" s="94">
        <f t="shared" si="0"/>
        <v>0</v>
      </c>
    </row>
    <row r="22" spans="1:12" ht="30">
      <c r="A22" s="49">
        <v>1</v>
      </c>
      <c r="B22" s="44">
        <v>1</v>
      </c>
      <c r="C22" s="45" t="s">
        <v>102</v>
      </c>
      <c r="D22" s="79" t="s">
        <v>103</v>
      </c>
      <c r="E22" s="45"/>
      <c r="F22" s="89" t="s">
        <v>104</v>
      </c>
      <c r="G22" s="80" t="s">
        <v>58</v>
      </c>
      <c r="H22" s="85">
        <v>10000</v>
      </c>
      <c r="I22" s="129">
        <v>0</v>
      </c>
      <c r="J22" s="84">
        <v>5000</v>
      </c>
      <c r="K22" s="84">
        <v>0</v>
      </c>
      <c r="L22" s="94">
        <f t="shared" si="0"/>
        <v>15000</v>
      </c>
    </row>
    <row r="23" spans="1:12">
      <c r="A23" s="49">
        <v>2</v>
      </c>
      <c r="B23" s="44">
        <v>1</v>
      </c>
      <c r="C23" s="80" t="s">
        <v>19</v>
      </c>
      <c r="D23" s="79" t="s">
        <v>20</v>
      </c>
      <c r="E23" s="45"/>
      <c r="F23" s="89" t="s">
        <v>129</v>
      </c>
      <c r="G23" s="80" t="s">
        <v>130</v>
      </c>
      <c r="H23" s="84">
        <v>1000</v>
      </c>
      <c r="I23" s="129">
        <v>0</v>
      </c>
      <c r="J23" s="84">
        <v>5000</v>
      </c>
      <c r="K23" s="84">
        <v>0</v>
      </c>
      <c r="L23" s="94">
        <f t="shared" si="0"/>
        <v>6000</v>
      </c>
    </row>
    <row r="24" spans="1:12" ht="30">
      <c r="A24" s="49">
        <v>3</v>
      </c>
      <c r="B24" s="44">
        <v>1</v>
      </c>
      <c r="C24" s="80" t="s">
        <v>123</v>
      </c>
      <c r="D24" s="79" t="s">
        <v>124</v>
      </c>
      <c r="E24" s="45"/>
      <c r="F24" s="89" t="s">
        <v>100</v>
      </c>
      <c r="G24" s="80" t="s">
        <v>125</v>
      </c>
      <c r="H24" s="85"/>
      <c r="I24" s="128"/>
      <c r="J24" s="84"/>
      <c r="K24" s="84"/>
      <c r="L24" s="94">
        <f t="shared" si="0"/>
        <v>0</v>
      </c>
    </row>
    <row r="25" spans="1:12" ht="30.75" thickBot="1">
      <c r="A25" s="111">
        <v>4</v>
      </c>
      <c r="B25" s="112">
        <v>1</v>
      </c>
      <c r="C25" s="113" t="s">
        <v>123</v>
      </c>
      <c r="D25" s="58" t="s">
        <v>126</v>
      </c>
      <c r="E25" s="114"/>
      <c r="F25" s="115" t="s">
        <v>100</v>
      </c>
      <c r="G25" s="113" t="s">
        <v>125</v>
      </c>
      <c r="H25" s="116"/>
      <c r="I25" s="117"/>
      <c r="J25" s="117"/>
      <c r="K25" s="117"/>
      <c r="L25" s="118">
        <f t="shared" si="0"/>
        <v>0</v>
      </c>
    </row>
    <row r="26" spans="1:12" s="1" customFormat="1" ht="15.75" thickBot="1">
      <c r="A26" s="210" t="s">
        <v>0</v>
      </c>
      <c r="B26" s="211"/>
      <c r="C26" s="82" t="s">
        <v>1</v>
      </c>
      <c r="D26" s="82" t="s">
        <v>7</v>
      </c>
      <c r="E26" s="82" t="s">
        <v>8</v>
      </c>
      <c r="F26" s="82" t="s">
        <v>4</v>
      </c>
      <c r="G26" s="82" t="s">
        <v>3</v>
      </c>
      <c r="H26" s="107" t="s">
        <v>137</v>
      </c>
      <c r="I26" s="107" t="s">
        <v>84</v>
      </c>
      <c r="J26" s="107" t="s">
        <v>139</v>
      </c>
      <c r="K26" s="107" t="s">
        <v>83</v>
      </c>
      <c r="L26" s="108" t="s">
        <v>138</v>
      </c>
    </row>
    <row r="27" spans="1:12" ht="30">
      <c r="A27" s="77">
        <v>5</v>
      </c>
      <c r="B27" s="54"/>
      <c r="C27" s="102" t="s">
        <v>55</v>
      </c>
      <c r="D27" s="54" t="s">
        <v>156</v>
      </c>
      <c r="E27" s="103">
        <v>14</v>
      </c>
      <c r="F27" s="104" t="s">
        <v>100</v>
      </c>
      <c r="G27" s="102" t="s">
        <v>115</v>
      </c>
      <c r="H27" s="105">
        <v>0</v>
      </c>
      <c r="I27" s="105">
        <v>0</v>
      </c>
      <c r="J27" s="105">
        <v>0</v>
      </c>
      <c r="K27" s="105">
        <v>0</v>
      </c>
      <c r="L27" s="106">
        <f t="shared" si="0"/>
        <v>0</v>
      </c>
    </row>
    <row r="28" spans="1:12" ht="30">
      <c r="A28" s="209">
        <v>6</v>
      </c>
      <c r="B28" s="86"/>
      <c r="C28" s="2" t="s">
        <v>24</v>
      </c>
      <c r="D28" s="86" t="s">
        <v>25</v>
      </c>
      <c r="E28" s="7"/>
      <c r="F28" s="70" t="s">
        <v>100</v>
      </c>
      <c r="G28" s="2" t="s">
        <v>58</v>
      </c>
      <c r="H28" s="84">
        <v>10000</v>
      </c>
      <c r="I28" s="84">
        <v>20000</v>
      </c>
      <c r="J28" s="84">
        <v>120000</v>
      </c>
      <c r="K28" s="84">
        <v>20000</v>
      </c>
      <c r="L28" s="94">
        <f t="shared" si="0"/>
        <v>170000</v>
      </c>
    </row>
    <row r="29" spans="1:12">
      <c r="A29" s="209"/>
      <c r="B29" s="86">
        <v>1</v>
      </c>
      <c r="C29" s="2" t="s">
        <v>78</v>
      </c>
      <c r="D29" s="86" t="s">
        <v>118</v>
      </c>
      <c r="E29" s="7"/>
      <c r="F29" s="2"/>
      <c r="G29" s="2"/>
      <c r="H29" s="84"/>
      <c r="I29" s="84"/>
      <c r="J29" s="84"/>
      <c r="K29" s="84"/>
      <c r="L29" s="94">
        <f t="shared" si="0"/>
        <v>0</v>
      </c>
    </row>
    <row r="30" spans="1:12">
      <c r="A30" s="209"/>
      <c r="B30" s="86">
        <v>2</v>
      </c>
      <c r="C30" s="2" t="s">
        <v>77</v>
      </c>
      <c r="D30" s="86" t="s">
        <v>119</v>
      </c>
      <c r="E30" s="7"/>
      <c r="F30" s="2"/>
      <c r="G30" s="2"/>
      <c r="H30" s="84"/>
      <c r="I30" s="84"/>
      <c r="J30" s="84"/>
      <c r="K30" s="84"/>
      <c r="L30" s="94">
        <f t="shared" si="0"/>
        <v>0</v>
      </c>
    </row>
    <row r="31" spans="1:12">
      <c r="A31" s="209"/>
      <c r="B31" s="86">
        <v>3</v>
      </c>
      <c r="C31" s="2" t="s">
        <v>76</v>
      </c>
      <c r="D31" s="86" t="s">
        <v>119</v>
      </c>
      <c r="E31" s="7" t="s">
        <v>27</v>
      </c>
      <c r="F31" s="2"/>
      <c r="G31" s="2"/>
      <c r="H31" s="84"/>
      <c r="I31" s="84"/>
      <c r="J31" s="84"/>
      <c r="K31" s="84"/>
      <c r="L31" s="94">
        <f t="shared" si="0"/>
        <v>0</v>
      </c>
    </row>
    <row r="32" spans="1:12">
      <c r="A32" s="209"/>
      <c r="B32" s="86">
        <v>4</v>
      </c>
      <c r="C32" s="2" t="s">
        <v>75</v>
      </c>
      <c r="D32" s="86" t="s">
        <v>120</v>
      </c>
      <c r="E32" s="7" t="s">
        <v>28</v>
      </c>
      <c r="F32" s="2"/>
      <c r="G32" s="2"/>
      <c r="H32" s="84"/>
      <c r="I32" s="84"/>
      <c r="J32" s="84"/>
      <c r="K32" s="84"/>
      <c r="L32" s="94">
        <f t="shared" si="0"/>
        <v>0</v>
      </c>
    </row>
    <row r="33" spans="1:12">
      <c r="A33" s="209"/>
      <c r="B33" s="86">
        <v>5</v>
      </c>
      <c r="C33" s="2" t="s">
        <v>74</v>
      </c>
      <c r="D33" s="86" t="s">
        <v>120</v>
      </c>
      <c r="E33" s="7">
        <v>20</v>
      </c>
      <c r="F33" s="2"/>
      <c r="G33" s="2" t="s">
        <v>29</v>
      </c>
      <c r="H33" s="84"/>
      <c r="I33" s="84"/>
      <c r="J33" s="84"/>
      <c r="K33" s="84"/>
      <c r="L33" s="94">
        <f t="shared" si="0"/>
        <v>0</v>
      </c>
    </row>
    <row r="34" spans="1:12">
      <c r="A34" s="209"/>
      <c r="B34" s="86">
        <v>6</v>
      </c>
      <c r="C34" s="2" t="s">
        <v>71</v>
      </c>
      <c r="D34" s="86" t="s">
        <v>120</v>
      </c>
      <c r="E34" s="7" t="s">
        <v>27</v>
      </c>
      <c r="F34" s="2"/>
      <c r="G34" s="2"/>
      <c r="H34" s="84"/>
      <c r="I34" s="84"/>
      <c r="J34" s="84"/>
      <c r="K34" s="84"/>
      <c r="L34" s="94">
        <f t="shared" si="0"/>
        <v>0</v>
      </c>
    </row>
    <row r="35" spans="1:12" s="6" customFormat="1">
      <c r="A35" s="209"/>
      <c r="B35" s="86">
        <v>7</v>
      </c>
      <c r="C35" s="2" t="s">
        <v>73</v>
      </c>
      <c r="D35" s="86" t="s">
        <v>26</v>
      </c>
      <c r="E35" s="7" t="s">
        <v>31</v>
      </c>
      <c r="F35" s="2" t="s">
        <v>17</v>
      </c>
      <c r="G35" s="2" t="s">
        <v>32</v>
      </c>
      <c r="H35" s="84"/>
      <c r="I35" s="84"/>
      <c r="J35" s="84"/>
      <c r="K35" s="84"/>
      <c r="L35" s="94">
        <f t="shared" si="0"/>
        <v>0</v>
      </c>
    </row>
    <row r="36" spans="1:12" s="6" customFormat="1">
      <c r="A36" s="209"/>
      <c r="B36" s="79">
        <v>8</v>
      </c>
      <c r="C36" s="4" t="s">
        <v>72</v>
      </c>
      <c r="D36" s="79" t="s">
        <v>26</v>
      </c>
      <c r="E36" s="8" t="s">
        <v>33</v>
      </c>
      <c r="F36" s="4"/>
      <c r="G36" s="4" t="s">
        <v>34</v>
      </c>
      <c r="H36" s="84"/>
      <c r="I36" s="84"/>
      <c r="J36" s="84"/>
      <c r="K36" s="84"/>
      <c r="L36" s="94">
        <f t="shared" si="0"/>
        <v>0</v>
      </c>
    </row>
    <row r="37" spans="1:12">
      <c r="A37" s="209"/>
      <c r="B37" s="79">
        <v>9</v>
      </c>
      <c r="C37" s="4" t="s">
        <v>71</v>
      </c>
      <c r="D37" s="79" t="s">
        <v>26</v>
      </c>
      <c r="E37" s="8" t="s">
        <v>35</v>
      </c>
      <c r="F37" s="4" t="s">
        <v>17</v>
      </c>
      <c r="G37" s="4"/>
      <c r="H37" s="84"/>
      <c r="I37" s="84"/>
      <c r="J37" s="84"/>
      <c r="K37" s="84"/>
      <c r="L37" s="94">
        <f t="shared" si="0"/>
        <v>0</v>
      </c>
    </row>
    <row r="38" spans="1:12" ht="30">
      <c r="A38" s="81">
        <v>7</v>
      </c>
      <c r="B38" s="79">
        <v>1</v>
      </c>
      <c r="C38" s="5" t="s">
        <v>123</v>
      </c>
      <c r="D38" s="79" t="s">
        <v>128</v>
      </c>
      <c r="E38" s="8"/>
      <c r="F38" s="5" t="s">
        <v>100</v>
      </c>
      <c r="G38" s="4"/>
      <c r="H38" s="84"/>
      <c r="I38" s="84"/>
      <c r="J38" s="84"/>
      <c r="K38" s="84"/>
      <c r="L38" s="94">
        <f t="shared" si="0"/>
        <v>0</v>
      </c>
    </row>
    <row r="39" spans="1:12">
      <c r="A39" s="137">
        <v>8</v>
      </c>
      <c r="B39" s="139">
        <v>1</v>
      </c>
      <c r="C39" s="140" t="s">
        <v>144</v>
      </c>
      <c r="D39" s="176" t="s">
        <v>111</v>
      </c>
      <c r="E39" s="74">
        <v>17</v>
      </c>
      <c r="F39" s="4" t="s">
        <v>42</v>
      </c>
      <c r="G39" s="4" t="s">
        <v>115</v>
      </c>
      <c r="H39" s="84"/>
      <c r="I39" s="84"/>
      <c r="J39" s="84"/>
      <c r="K39" s="84"/>
      <c r="L39" s="94">
        <f t="shared" si="0"/>
        <v>0</v>
      </c>
    </row>
    <row r="40" spans="1:12" ht="30">
      <c r="A40" s="137">
        <v>9</v>
      </c>
      <c r="B40" s="139">
        <v>1</v>
      </c>
      <c r="C40" s="140" t="s">
        <v>56</v>
      </c>
      <c r="D40" s="79" t="s">
        <v>57</v>
      </c>
      <c r="E40" s="74">
        <v>15</v>
      </c>
      <c r="F40" s="5" t="s">
        <v>46</v>
      </c>
      <c r="G40" s="4" t="s">
        <v>115</v>
      </c>
      <c r="H40" s="84"/>
      <c r="I40" s="84"/>
      <c r="J40" s="84"/>
      <c r="K40" s="84"/>
      <c r="L40" s="94">
        <f t="shared" si="0"/>
        <v>0</v>
      </c>
    </row>
    <row r="41" spans="1:12" ht="30">
      <c r="A41" s="78">
        <v>10</v>
      </c>
      <c r="B41" s="79"/>
      <c r="C41" s="4" t="s">
        <v>41</v>
      </c>
      <c r="D41" s="79" t="s">
        <v>141</v>
      </c>
      <c r="E41" s="74">
        <v>17</v>
      </c>
      <c r="F41" s="5" t="s">
        <v>100</v>
      </c>
      <c r="G41" s="5" t="s">
        <v>42</v>
      </c>
      <c r="H41" s="84">
        <v>0</v>
      </c>
      <c r="I41" s="84">
        <v>1500</v>
      </c>
      <c r="J41" s="84">
        <v>0</v>
      </c>
      <c r="K41" s="84">
        <v>0</v>
      </c>
      <c r="L41" s="94">
        <f t="shared" si="0"/>
        <v>1500</v>
      </c>
    </row>
    <row r="42" spans="1:12" ht="30">
      <c r="A42" s="78"/>
      <c r="B42" s="79"/>
      <c r="C42" s="4" t="s">
        <v>140</v>
      </c>
      <c r="D42" s="79" t="s">
        <v>141</v>
      </c>
      <c r="E42" s="74">
        <v>13</v>
      </c>
      <c r="F42" s="5" t="s">
        <v>100</v>
      </c>
      <c r="G42" s="4" t="s">
        <v>115</v>
      </c>
      <c r="H42" s="84">
        <v>0</v>
      </c>
      <c r="I42" s="84">
        <v>0</v>
      </c>
      <c r="J42" s="84">
        <v>0</v>
      </c>
      <c r="K42" s="84">
        <v>0</v>
      </c>
      <c r="L42" s="94">
        <f t="shared" si="0"/>
        <v>0</v>
      </c>
    </row>
    <row r="43" spans="1:12">
      <c r="A43" s="206">
        <v>11</v>
      </c>
      <c r="B43" s="79">
        <v>1</v>
      </c>
      <c r="C43" s="4" t="s">
        <v>45</v>
      </c>
      <c r="D43" s="207" t="s">
        <v>44</v>
      </c>
      <c r="E43" s="74">
        <v>13</v>
      </c>
      <c r="F43" s="212" t="s">
        <v>100</v>
      </c>
      <c r="G43" s="196" t="s">
        <v>42</v>
      </c>
      <c r="H43" s="84"/>
      <c r="I43" s="84"/>
      <c r="J43" s="84"/>
      <c r="K43" s="84"/>
      <c r="L43" s="94">
        <f t="shared" si="0"/>
        <v>0</v>
      </c>
    </row>
    <row r="44" spans="1:12">
      <c r="A44" s="206"/>
      <c r="B44" s="79">
        <v>2</v>
      </c>
      <c r="C44" s="4" t="s">
        <v>70</v>
      </c>
      <c r="D44" s="207"/>
      <c r="E44" s="74"/>
      <c r="F44" s="212"/>
      <c r="G44" s="196"/>
      <c r="H44" s="84"/>
      <c r="I44" s="84"/>
      <c r="J44" s="84"/>
      <c r="K44" s="84"/>
      <c r="L44" s="94">
        <f t="shared" si="0"/>
        <v>0</v>
      </c>
    </row>
    <row r="45" spans="1:12" ht="30">
      <c r="A45" s="78">
        <v>12</v>
      </c>
      <c r="B45" s="79">
        <v>1</v>
      </c>
      <c r="C45" s="4" t="s">
        <v>69</v>
      </c>
      <c r="D45" s="79" t="s">
        <v>47</v>
      </c>
      <c r="E45" s="74">
        <v>20</v>
      </c>
      <c r="F45" s="5" t="s">
        <v>46</v>
      </c>
      <c r="G45" s="5" t="s">
        <v>48</v>
      </c>
      <c r="H45" s="84"/>
      <c r="I45" s="84"/>
      <c r="J45" s="84"/>
      <c r="K45" s="84"/>
      <c r="L45" s="94">
        <f t="shared" si="0"/>
        <v>0</v>
      </c>
    </row>
    <row r="46" spans="1:12">
      <c r="A46" s="95" t="s">
        <v>81</v>
      </c>
      <c r="B46" s="76"/>
      <c r="C46" s="76"/>
      <c r="D46" s="76"/>
      <c r="E46" s="76"/>
      <c r="F46" s="76"/>
      <c r="G46" s="76"/>
      <c r="H46" s="76"/>
      <c r="I46" s="76"/>
      <c r="J46" s="76"/>
      <c r="K46" s="84"/>
      <c r="L46" s="94">
        <f t="shared" si="0"/>
        <v>0</v>
      </c>
    </row>
    <row r="47" spans="1:12">
      <c r="A47" s="22">
        <v>1</v>
      </c>
      <c r="B47" s="86">
        <v>1</v>
      </c>
      <c r="C47" s="75" t="s">
        <v>15</v>
      </c>
      <c r="D47" s="86" t="s">
        <v>111</v>
      </c>
      <c r="E47" s="37" t="s">
        <v>16</v>
      </c>
      <c r="F47" s="75" t="s">
        <v>17</v>
      </c>
      <c r="G47" s="75" t="s">
        <v>23</v>
      </c>
      <c r="H47" s="84"/>
      <c r="I47" s="84"/>
      <c r="J47" s="84"/>
      <c r="K47" s="84"/>
      <c r="L47" s="94">
        <f t="shared" si="0"/>
        <v>0</v>
      </c>
    </row>
    <row r="48" spans="1:12">
      <c r="A48" s="81">
        <v>2</v>
      </c>
      <c r="B48" s="79">
        <v>1</v>
      </c>
      <c r="C48" s="4" t="s">
        <v>68</v>
      </c>
      <c r="D48" s="79" t="s">
        <v>111</v>
      </c>
      <c r="E48" s="74">
        <v>17</v>
      </c>
      <c r="F48" s="5" t="s">
        <v>17</v>
      </c>
      <c r="G48" s="4" t="s">
        <v>23</v>
      </c>
      <c r="H48" s="84"/>
      <c r="I48" s="84"/>
      <c r="J48" s="84"/>
      <c r="K48" s="84"/>
      <c r="L48" s="94">
        <f t="shared" si="0"/>
        <v>0</v>
      </c>
    </row>
    <row r="49" spans="1:12" ht="15.75" thickBot="1">
      <c r="A49" s="96"/>
      <c r="B49" s="97"/>
      <c r="C49" s="98"/>
      <c r="D49" s="99"/>
      <c r="E49" s="98"/>
      <c r="F49" s="98"/>
      <c r="G49" s="98" t="s">
        <v>138</v>
      </c>
      <c r="H49" s="100">
        <f>SUM(H3:H48)</f>
        <v>23500</v>
      </c>
      <c r="I49" s="100">
        <f>SUM(I3:I48)</f>
        <v>51300</v>
      </c>
      <c r="J49" s="100">
        <f>SUM(J3:J48)</f>
        <v>138000</v>
      </c>
      <c r="K49" s="100">
        <f>SUM(K3:K48)</f>
        <v>20000</v>
      </c>
      <c r="L49" s="101">
        <f>SUM(L3:L48)</f>
        <v>232800</v>
      </c>
    </row>
    <row r="50" spans="1:12">
      <c r="C50" s="1"/>
      <c r="E50" s="36"/>
      <c r="F50" s="184"/>
      <c r="G50" s="184"/>
    </row>
    <row r="51" spans="1:12">
      <c r="C51" s="1" t="s">
        <v>65</v>
      </c>
      <c r="D51" s="184" t="s">
        <v>148</v>
      </c>
      <c r="E51" s="184"/>
      <c r="F51" t="s">
        <v>67</v>
      </c>
    </row>
  </sheetData>
  <mergeCells count="10">
    <mergeCell ref="A1:I1"/>
    <mergeCell ref="F50:G50"/>
    <mergeCell ref="D51:E51"/>
    <mergeCell ref="A28:A37"/>
    <mergeCell ref="A2:B2"/>
    <mergeCell ref="A26:B26"/>
    <mergeCell ref="A43:A44"/>
    <mergeCell ref="D43:D44"/>
    <mergeCell ref="F43:F44"/>
    <mergeCell ref="G43:G44"/>
  </mergeCells>
  <pageMargins left="0.7" right="0.7" top="0.78740157499999996" bottom="0.78740157499999996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5"/>
  <sheetViews>
    <sheetView tabSelected="1" workbookViewId="0">
      <selection activeCell="E28" sqref="E28"/>
    </sheetView>
  </sheetViews>
  <sheetFormatPr defaultRowHeight="15"/>
  <cols>
    <col min="1" max="1" width="4.85546875" style="1" customWidth="1"/>
    <col min="2" max="2" width="4.7109375" style="1" customWidth="1"/>
    <col min="3" max="3" width="31" customWidth="1"/>
    <col min="4" max="4" width="8.85546875" style="3" customWidth="1"/>
    <col min="5" max="5" width="7.28515625" customWidth="1"/>
    <col min="6" max="6" width="12.7109375" customWidth="1"/>
    <col min="7" max="7" width="15.140625" customWidth="1"/>
    <col min="8" max="8" width="18.140625" customWidth="1"/>
    <col min="9" max="9" width="27.85546875" customWidth="1"/>
  </cols>
  <sheetData>
    <row r="1" spans="1:9">
      <c r="A1" s="187" t="s">
        <v>153</v>
      </c>
      <c r="B1" s="188"/>
      <c r="C1" s="188"/>
      <c r="D1" s="188"/>
      <c r="E1" s="188"/>
      <c r="F1" s="188"/>
      <c r="G1" s="188"/>
      <c r="H1" s="188"/>
      <c r="I1" s="189"/>
    </row>
    <row r="2" spans="1:9" s="1" customFormat="1" ht="15.75" thickBot="1">
      <c r="A2" s="157" t="s">
        <v>0</v>
      </c>
      <c r="B2" s="158"/>
      <c r="C2" s="92" t="s">
        <v>1</v>
      </c>
      <c r="D2" s="92" t="s">
        <v>7</v>
      </c>
      <c r="E2" s="92" t="s">
        <v>8</v>
      </c>
      <c r="F2" s="92" t="s">
        <v>4</v>
      </c>
      <c r="G2" s="92" t="s">
        <v>3</v>
      </c>
      <c r="H2" s="92" t="s">
        <v>2</v>
      </c>
      <c r="I2" s="17" t="s">
        <v>40</v>
      </c>
    </row>
    <row r="3" spans="1:9" s="1" customFormat="1">
      <c r="A3" s="159" t="s">
        <v>49</v>
      </c>
      <c r="B3" s="160"/>
      <c r="C3" s="160"/>
      <c r="D3" s="160"/>
      <c r="E3" s="160"/>
      <c r="F3" s="160"/>
      <c r="G3" s="160"/>
      <c r="H3" s="160"/>
      <c r="I3" s="161"/>
    </row>
    <row r="4" spans="1:9" s="1" customFormat="1" ht="30">
      <c r="A4" s="61">
        <v>1</v>
      </c>
      <c r="B4" s="61">
        <v>1</v>
      </c>
      <c r="C4" s="63" t="s">
        <v>108</v>
      </c>
      <c r="D4" s="86" t="s">
        <v>136</v>
      </c>
      <c r="E4" s="64">
        <v>19</v>
      </c>
      <c r="F4" s="60" t="s">
        <v>5</v>
      </c>
      <c r="G4" s="60" t="s">
        <v>94</v>
      </c>
      <c r="H4" s="60" t="s">
        <v>95</v>
      </c>
      <c r="I4" s="60"/>
    </row>
    <row r="5" spans="1:9" s="1" customFormat="1">
      <c r="A5" s="61"/>
      <c r="B5" s="61">
        <v>2</v>
      </c>
      <c r="C5" s="75" t="s">
        <v>109</v>
      </c>
      <c r="D5" s="86" t="s">
        <v>96</v>
      </c>
      <c r="E5" s="64"/>
      <c r="F5" s="60"/>
      <c r="G5" s="75" t="s">
        <v>9</v>
      </c>
      <c r="H5" s="75" t="s">
        <v>94</v>
      </c>
      <c r="I5" s="60"/>
    </row>
    <row r="6" spans="1:9" s="1" customFormat="1">
      <c r="A6" s="61"/>
      <c r="B6" s="86">
        <v>3</v>
      </c>
      <c r="C6" s="75" t="s">
        <v>122</v>
      </c>
      <c r="D6" s="86" t="s">
        <v>18</v>
      </c>
      <c r="E6" s="64"/>
      <c r="F6" s="60"/>
      <c r="G6" s="75" t="s">
        <v>9</v>
      </c>
      <c r="H6" s="75" t="s">
        <v>97</v>
      </c>
      <c r="I6" s="60"/>
    </row>
    <row r="7" spans="1:9" s="1" customFormat="1">
      <c r="A7" s="172">
        <v>2</v>
      </c>
      <c r="B7" s="53">
        <v>1</v>
      </c>
      <c r="C7" s="29" t="s">
        <v>66</v>
      </c>
      <c r="D7" s="53" t="s">
        <v>98</v>
      </c>
      <c r="E7" s="39">
        <v>10</v>
      </c>
      <c r="F7" s="29" t="s">
        <v>5</v>
      </c>
      <c r="G7" s="29" t="s">
        <v>29</v>
      </c>
      <c r="H7" s="29"/>
      <c r="I7" s="31"/>
    </row>
    <row r="8" spans="1:9" s="6" customFormat="1">
      <c r="A8" s="172">
        <v>3</v>
      </c>
      <c r="B8" s="53">
        <v>1</v>
      </c>
      <c r="C8" s="29" t="s">
        <v>39</v>
      </c>
      <c r="D8" s="53" t="s">
        <v>99</v>
      </c>
      <c r="E8" s="39">
        <v>19</v>
      </c>
      <c r="F8" s="29" t="s">
        <v>5</v>
      </c>
      <c r="G8" s="29" t="s">
        <v>10</v>
      </c>
      <c r="H8" s="29" t="s">
        <v>6</v>
      </c>
      <c r="I8" s="31"/>
    </row>
    <row r="9" spans="1:9" s="6" customFormat="1">
      <c r="A9" s="176"/>
      <c r="B9" s="176">
        <v>2</v>
      </c>
      <c r="C9" s="4" t="s">
        <v>106</v>
      </c>
      <c r="D9" s="176" t="s">
        <v>107</v>
      </c>
      <c r="E9" s="74"/>
      <c r="F9" s="4"/>
      <c r="G9" s="4"/>
      <c r="H9" s="4"/>
      <c r="I9" s="4"/>
    </row>
    <row r="10" spans="1:9" s="6" customFormat="1" ht="30">
      <c r="A10" s="176">
        <v>4</v>
      </c>
      <c r="B10" s="176">
        <v>1</v>
      </c>
      <c r="C10" s="4" t="s">
        <v>110</v>
      </c>
      <c r="D10" s="176" t="s">
        <v>111</v>
      </c>
      <c r="E10" s="74">
        <v>10</v>
      </c>
      <c r="F10" s="5" t="s">
        <v>100</v>
      </c>
      <c r="G10" s="4" t="s">
        <v>23</v>
      </c>
      <c r="H10" s="4" t="s">
        <v>95</v>
      </c>
      <c r="I10" s="4" t="s">
        <v>9</v>
      </c>
    </row>
    <row r="11" spans="1:9">
      <c r="A11" s="162" t="s">
        <v>50</v>
      </c>
      <c r="B11" s="163"/>
      <c r="C11" s="163"/>
      <c r="D11" s="163"/>
      <c r="E11" s="163"/>
      <c r="F11" s="163"/>
      <c r="G11" s="163"/>
      <c r="H11" s="163"/>
      <c r="I11" s="164"/>
    </row>
    <row r="12" spans="1:9">
      <c r="A12" s="32">
        <v>1</v>
      </c>
      <c r="B12" s="65">
        <v>1</v>
      </c>
      <c r="C12" s="52" t="s">
        <v>53</v>
      </c>
      <c r="D12" s="54" t="s">
        <v>112</v>
      </c>
      <c r="E12" s="66">
        <v>9</v>
      </c>
      <c r="F12" s="33" t="s">
        <v>80</v>
      </c>
      <c r="G12" s="52" t="s">
        <v>113</v>
      </c>
      <c r="H12" s="52" t="s">
        <v>6</v>
      </c>
      <c r="I12" s="68" t="s">
        <v>114</v>
      </c>
    </row>
    <row r="13" spans="1:9" ht="30">
      <c r="A13" s="44">
        <v>2</v>
      </c>
      <c r="B13" s="44">
        <v>1</v>
      </c>
      <c r="C13" s="52" t="s">
        <v>121</v>
      </c>
      <c r="D13" s="165" t="s">
        <v>59</v>
      </c>
      <c r="E13" s="67"/>
      <c r="F13" s="33" t="s">
        <v>100</v>
      </c>
      <c r="G13" s="165" t="s">
        <v>23</v>
      </c>
      <c r="H13" s="165" t="s">
        <v>6</v>
      </c>
      <c r="I13" s="45"/>
    </row>
    <row r="14" spans="1:9">
      <c r="A14" s="162" t="s">
        <v>51</v>
      </c>
      <c r="B14" s="163"/>
      <c r="C14" s="163"/>
      <c r="D14" s="163"/>
      <c r="E14" s="163"/>
      <c r="F14" s="163"/>
      <c r="G14" s="163"/>
      <c r="H14" s="163"/>
      <c r="I14" s="164"/>
    </row>
    <row r="15" spans="1:9" ht="135">
      <c r="A15" s="177">
        <v>1</v>
      </c>
      <c r="B15" s="176">
        <v>1</v>
      </c>
      <c r="C15" s="4" t="s">
        <v>11</v>
      </c>
      <c r="D15" s="176" t="s">
        <v>12</v>
      </c>
      <c r="E15" s="8" t="s">
        <v>13</v>
      </c>
      <c r="F15" s="4" t="s">
        <v>5</v>
      </c>
      <c r="G15" s="4" t="s">
        <v>9</v>
      </c>
      <c r="H15" s="4" t="s">
        <v>14</v>
      </c>
      <c r="I15" s="15" t="s">
        <v>101</v>
      </c>
    </row>
    <row r="16" spans="1:9">
      <c r="A16" s="177">
        <v>2</v>
      </c>
      <c r="B16" s="176">
        <v>1</v>
      </c>
      <c r="C16" s="4" t="s">
        <v>146</v>
      </c>
      <c r="D16" s="176" t="s">
        <v>147</v>
      </c>
      <c r="E16" s="8">
        <v>10</v>
      </c>
      <c r="F16" s="4" t="s">
        <v>129</v>
      </c>
      <c r="G16" s="4" t="s">
        <v>23</v>
      </c>
      <c r="H16" s="4" t="s">
        <v>95</v>
      </c>
      <c r="I16" s="15" t="s">
        <v>105</v>
      </c>
    </row>
    <row r="17" spans="1:9" ht="45">
      <c r="A17" s="175">
        <v>3</v>
      </c>
      <c r="B17" s="176">
        <v>1</v>
      </c>
      <c r="C17" s="5" t="s">
        <v>132</v>
      </c>
      <c r="D17" s="69" t="s">
        <v>133</v>
      </c>
      <c r="E17" s="8" t="s">
        <v>60</v>
      </c>
      <c r="F17" s="5" t="s">
        <v>54</v>
      </c>
      <c r="G17" s="4" t="s">
        <v>21</v>
      </c>
      <c r="H17" s="4" t="s">
        <v>145</v>
      </c>
      <c r="I17" s="15"/>
    </row>
    <row r="18" spans="1:9" ht="30">
      <c r="A18" s="175">
        <v>4</v>
      </c>
      <c r="B18" s="176">
        <v>1</v>
      </c>
      <c r="C18" s="5" t="s">
        <v>134</v>
      </c>
      <c r="D18" s="69" t="s">
        <v>135</v>
      </c>
      <c r="E18" s="8"/>
      <c r="F18" s="5" t="s">
        <v>54</v>
      </c>
      <c r="G18" s="4" t="s">
        <v>21</v>
      </c>
      <c r="H18" s="4" t="s">
        <v>145</v>
      </c>
      <c r="I18" s="15"/>
    </row>
    <row r="19" spans="1:9">
      <c r="A19" s="134"/>
      <c r="B19" s="135"/>
      <c r="C19" s="73"/>
      <c r="D19" s="166"/>
      <c r="E19" s="30"/>
      <c r="F19" s="73"/>
      <c r="G19" s="29"/>
      <c r="H19" s="29"/>
      <c r="I19" s="136"/>
    </row>
    <row r="20" spans="1:9" s="1" customFormat="1" ht="15.75" thickBot="1">
      <c r="A20" s="157" t="s">
        <v>0</v>
      </c>
      <c r="B20" s="158"/>
      <c r="C20" s="92" t="s">
        <v>1</v>
      </c>
      <c r="D20" s="92" t="s">
        <v>7</v>
      </c>
      <c r="E20" s="92" t="s">
        <v>8</v>
      </c>
      <c r="F20" s="92" t="s">
        <v>4</v>
      </c>
      <c r="G20" s="92" t="s">
        <v>3</v>
      </c>
      <c r="H20" s="92" t="s">
        <v>2</v>
      </c>
      <c r="I20" s="17" t="s">
        <v>40</v>
      </c>
    </row>
    <row r="21" spans="1:9" ht="30">
      <c r="A21" s="175">
        <v>5</v>
      </c>
      <c r="B21" s="176">
        <v>1</v>
      </c>
      <c r="C21" s="5" t="s">
        <v>61</v>
      </c>
      <c r="D21" s="69" t="s">
        <v>62</v>
      </c>
      <c r="E21" s="8" t="s">
        <v>63</v>
      </c>
      <c r="F21" s="5" t="s">
        <v>54</v>
      </c>
      <c r="G21" s="4" t="s">
        <v>64</v>
      </c>
      <c r="H21" s="4" t="s">
        <v>21</v>
      </c>
      <c r="I21" s="15" t="s">
        <v>142</v>
      </c>
    </row>
    <row r="22" spans="1:9">
      <c r="A22" s="179">
        <v>6</v>
      </c>
      <c r="B22" s="53">
        <v>1</v>
      </c>
      <c r="C22" s="34" t="s">
        <v>36</v>
      </c>
      <c r="D22" s="34" t="s">
        <v>154</v>
      </c>
      <c r="E22" s="35" t="s">
        <v>37</v>
      </c>
      <c r="F22" s="34" t="s">
        <v>38</v>
      </c>
      <c r="G22" s="34" t="s">
        <v>143</v>
      </c>
      <c r="H22" s="34" t="s">
        <v>95</v>
      </c>
      <c r="I22" s="31"/>
    </row>
    <row r="23" spans="1:9">
      <c r="A23" s="168" t="s">
        <v>52</v>
      </c>
      <c r="B23" s="168"/>
      <c r="C23" s="168"/>
      <c r="D23" s="168"/>
      <c r="E23" s="168"/>
      <c r="F23" s="168"/>
      <c r="G23" s="168"/>
      <c r="H23" s="168"/>
      <c r="I23" s="168"/>
    </row>
    <row r="24" spans="1:9" ht="30">
      <c r="A24" s="44">
        <v>1</v>
      </c>
      <c r="B24" s="44">
        <v>1</v>
      </c>
      <c r="C24" s="45" t="s">
        <v>102</v>
      </c>
      <c r="D24" s="176" t="s">
        <v>103</v>
      </c>
      <c r="E24" s="45"/>
      <c r="F24" s="178" t="s">
        <v>104</v>
      </c>
      <c r="G24" s="165" t="s">
        <v>58</v>
      </c>
      <c r="H24" s="45"/>
      <c r="I24" s="165" t="s">
        <v>105</v>
      </c>
    </row>
    <row r="25" spans="1:9">
      <c r="A25" s="44">
        <v>2</v>
      </c>
      <c r="B25" s="44">
        <v>1</v>
      </c>
      <c r="C25" s="165" t="s">
        <v>19</v>
      </c>
      <c r="D25" s="176" t="s">
        <v>20</v>
      </c>
      <c r="E25" s="45"/>
      <c r="F25" s="178" t="s">
        <v>129</v>
      </c>
      <c r="G25" s="165" t="s">
        <v>130</v>
      </c>
      <c r="H25" s="165" t="s">
        <v>115</v>
      </c>
      <c r="I25" s="165" t="s">
        <v>131</v>
      </c>
    </row>
    <row r="26" spans="1:9" ht="30">
      <c r="A26" s="44">
        <v>3</v>
      </c>
      <c r="B26" s="44">
        <v>1</v>
      </c>
      <c r="C26" s="165" t="s">
        <v>123</v>
      </c>
      <c r="D26" s="176" t="s">
        <v>124</v>
      </c>
      <c r="E26" s="45"/>
      <c r="F26" s="178" t="s">
        <v>100</v>
      </c>
      <c r="G26" s="165" t="s">
        <v>125</v>
      </c>
      <c r="H26" s="45"/>
      <c r="I26" s="165" t="s">
        <v>127</v>
      </c>
    </row>
    <row r="27" spans="1:9" ht="30">
      <c r="A27" s="44">
        <v>4</v>
      </c>
      <c r="B27" s="44">
        <v>1</v>
      </c>
      <c r="C27" s="165" t="s">
        <v>123</v>
      </c>
      <c r="D27" s="176" t="s">
        <v>126</v>
      </c>
      <c r="E27" s="45"/>
      <c r="F27" s="178" t="s">
        <v>100</v>
      </c>
      <c r="G27" s="165" t="s">
        <v>125</v>
      </c>
      <c r="H27" s="45"/>
      <c r="I27" s="165" t="s">
        <v>127</v>
      </c>
    </row>
    <row r="28" spans="1:9">
      <c r="A28" s="174">
        <v>5</v>
      </c>
      <c r="B28" s="176"/>
      <c r="C28" s="4" t="s">
        <v>55</v>
      </c>
      <c r="D28" s="180" t="s">
        <v>155</v>
      </c>
      <c r="E28" s="8">
        <v>14</v>
      </c>
      <c r="F28" s="4" t="s">
        <v>17</v>
      </c>
      <c r="G28" s="4" t="s">
        <v>115</v>
      </c>
      <c r="H28" s="4"/>
      <c r="I28" s="13" t="s">
        <v>116</v>
      </c>
    </row>
    <row r="29" spans="1:9" ht="30">
      <c r="A29" s="172">
        <v>6</v>
      </c>
      <c r="B29" s="86"/>
      <c r="C29" s="2" t="s">
        <v>24</v>
      </c>
      <c r="D29" s="86" t="s">
        <v>25</v>
      </c>
      <c r="E29" s="7"/>
      <c r="F29" s="70" t="s">
        <v>100</v>
      </c>
      <c r="G29" s="2" t="s">
        <v>58</v>
      </c>
      <c r="H29" s="2" t="s">
        <v>95</v>
      </c>
      <c r="I29" s="14" t="s">
        <v>117</v>
      </c>
    </row>
    <row r="30" spans="1:9">
      <c r="A30" s="173"/>
      <c r="B30" s="86">
        <v>1</v>
      </c>
      <c r="C30" s="2" t="s">
        <v>78</v>
      </c>
      <c r="D30" s="86" t="s">
        <v>118</v>
      </c>
      <c r="E30" s="7"/>
      <c r="F30" s="2"/>
      <c r="G30" s="2"/>
      <c r="H30" s="2"/>
      <c r="I30" s="14"/>
    </row>
    <row r="31" spans="1:9" ht="30" customHeight="1">
      <c r="A31" s="173"/>
      <c r="B31" s="86">
        <v>2</v>
      </c>
      <c r="C31" s="2" t="s">
        <v>77</v>
      </c>
      <c r="D31" s="86" t="s">
        <v>119</v>
      </c>
      <c r="E31" s="7"/>
      <c r="F31" s="2"/>
      <c r="G31" s="2"/>
      <c r="H31" s="2"/>
      <c r="I31" s="14"/>
    </row>
    <row r="32" spans="1:9">
      <c r="A32" s="173"/>
      <c r="B32" s="86">
        <v>3</v>
      </c>
      <c r="C32" s="2" t="s">
        <v>76</v>
      </c>
      <c r="D32" s="86" t="s">
        <v>119</v>
      </c>
      <c r="E32" s="7" t="s">
        <v>27</v>
      </c>
      <c r="F32" s="2"/>
      <c r="G32" s="2"/>
      <c r="H32" s="2"/>
      <c r="I32" s="14"/>
    </row>
    <row r="33" spans="1:9">
      <c r="A33" s="173"/>
      <c r="B33" s="86">
        <v>4</v>
      </c>
      <c r="C33" s="2" t="s">
        <v>75</v>
      </c>
      <c r="D33" s="86" t="s">
        <v>120</v>
      </c>
      <c r="E33" s="7" t="s">
        <v>28</v>
      </c>
      <c r="F33" s="2"/>
      <c r="G33" s="2"/>
      <c r="H33" s="2"/>
      <c r="I33" s="14"/>
    </row>
    <row r="34" spans="1:9">
      <c r="A34" s="173"/>
      <c r="B34" s="86">
        <v>5</v>
      </c>
      <c r="C34" s="2" t="s">
        <v>74</v>
      </c>
      <c r="D34" s="86" t="s">
        <v>120</v>
      </c>
      <c r="E34" s="7">
        <v>20</v>
      </c>
      <c r="F34" s="2"/>
      <c r="G34" s="2" t="s">
        <v>29</v>
      </c>
      <c r="H34" s="2"/>
      <c r="I34" s="14"/>
    </row>
    <row r="35" spans="1:9">
      <c r="A35" s="173"/>
      <c r="B35" s="86">
        <v>6</v>
      </c>
      <c r="C35" s="2" t="s">
        <v>71</v>
      </c>
      <c r="D35" s="86" t="s">
        <v>120</v>
      </c>
      <c r="E35" s="7" t="s">
        <v>27</v>
      </c>
      <c r="F35" s="2"/>
      <c r="G35" s="2"/>
      <c r="H35" s="2"/>
      <c r="I35" s="14" t="s">
        <v>30</v>
      </c>
    </row>
    <row r="36" spans="1:9" s="6" customFormat="1">
      <c r="A36" s="173"/>
      <c r="B36" s="86">
        <v>7</v>
      </c>
      <c r="C36" s="2" t="s">
        <v>73</v>
      </c>
      <c r="D36" s="86" t="s">
        <v>26</v>
      </c>
      <c r="E36" s="7" t="s">
        <v>31</v>
      </c>
      <c r="F36" s="2" t="s">
        <v>17</v>
      </c>
      <c r="G36" s="2" t="s">
        <v>32</v>
      </c>
      <c r="H36" s="2"/>
      <c r="I36" s="14"/>
    </row>
    <row r="37" spans="1:9" s="6" customFormat="1">
      <c r="A37" s="173"/>
      <c r="B37" s="176">
        <v>8</v>
      </c>
      <c r="C37" s="4" t="s">
        <v>72</v>
      </c>
      <c r="D37" s="176" t="s">
        <v>26</v>
      </c>
      <c r="E37" s="8" t="s">
        <v>33</v>
      </c>
      <c r="F37" s="4"/>
      <c r="G37" s="4" t="s">
        <v>34</v>
      </c>
      <c r="H37" s="4"/>
      <c r="I37" s="13"/>
    </row>
    <row r="38" spans="1:9">
      <c r="A38" s="174"/>
      <c r="B38" s="176">
        <v>9</v>
      </c>
      <c r="C38" s="4" t="s">
        <v>71</v>
      </c>
      <c r="D38" s="176" t="s">
        <v>26</v>
      </c>
      <c r="E38" s="8" t="s">
        <v>35</v>
      </c>
      <c r="F38" s="4" t="s">
        <v>17</v>
      </c>
      <c r="G38" s="4"/>
      <c r="H38" s="4"/>
      <c r="I38" s="13" t="s">
        <v>30</v>
      </c>
    </row>
    <row r="39" spans="1:9" ht="30">
      <c r="A39" s="173">
        <v>7</v>
      </c>
      <c r="B39" s="53">
        <v>1</v>
      </c>
      <c r="C39" s="73" t="s">
        <v>123</v>
      </c>
      <c r="D39" s="53" t="s">
        <v>128</v>
      </c>
      <c r="E39" s="30"/>
      <c r="F39" s="73" t="s">
        <v>100</v>
      </c>
      <c r="G39" s="29"/>
      <c r="H39" s="29"/>
      <c r="I39" s="31"/>
    </row>
    <row r="40" spans="1:9" ht="15.75" thickBot="1">
      <c r="A40" s="71">
        <v>8</v>
      </c>
      <c r="B40" s="141">
        <v>1</v>
      </c>
      <c r="C40" s="142" t="s">
        <v>144</v>
      </c>
      <c r="D40" s="141" t="s">
        <v>111</v>
      </c>
      <c r="E40" s="143">
        <v>17</v>
      </c>
      <c r="F40" s="144" t="s">
        <v>42</v>
      </c>
      <c r="G40" s="144" t="s">
        <v>115</v>
      </c>
      <c r="H40" s="144"/>
      <c r="I40" s="124"/>
    </row>
    <row r="41" spans="1:9" ht="30">
      <c r="A41" s="145">
        <v>9</v>
      </c>
      <c r="B41" s="146">
        <v>1</v>
      </c>
      <c r="C41" s="147" t="s">
        <v>56</v>
      </c>
      <c r="D41" s="146" t="s">
        <v>57</v>
      </c>
      <c r="E41" s="148">
        <v>15</v>
      </c>
      <c r="F41" s="147" t="s">
        <v>46</v>
      </c>
      <c r="G41" s="149" t="s">
        <v>115</v>
      </c>
      <c r="H41" s="149"/>
      <c r="I41" s="125"/>
    </row>
    <row r="42" spans="1:9">
      <c r="A42" s="150"/>
      <c r="B42" s="151"/>
      <c r="C42" s="152"/>
      <c r="D42" s="151"/>
      <c r="E42" s="153"/>
      <c r="F42" s="154"/>
      <c r="G42" s="155"/>
      <c r="H42" s="155"/>
      <c r="I42" s="123"/>
    </row>
    <row r="43" spans="1:9">
      <c r="A43" s="150"/>
      <c r="B43" s="151"/>
      <c r="C43" s="152"/>
      <c r="D43" s="151"/>
      <c r="E43" s="153"/>
      <c r="F43" s="154"/>
      <c r="G43" s="155"/>
      <c r="H43" s="155"/>
      <c r="I43" s="123"/>
    </row>
    <row r="44" spans="1:9" s="1" customFormat="1" ht="15.75" thickBot="1">
      <c r="A44" s="157" t="s">
        <v>0</v>
      </c>
      <c r="B44" s="158"/>
      <c r="C44" s="92" t="s">
        <v>1</v>
      </c>
      <c r="D44" s="92" t="s">
        <v>7</v>
      </c>
      <c r="E44" s="92" t="s">
        <v>8</v>
      </c>
      <c r="F44" s="92" t="s">
        <v>4</v>
      </c>
      <c r="G44" s="92" t="s">
        <v>3</v>
      </c>
      <c r="H44" s="92" t="s">
        <v>2</v>
      </c>
      <c r="I44" s="17" t="s">
        <v>40</v>
      </c>
    </row>
    <row r="45" spans="1:9" ht="30" customHeight="1">
      <c r="A45" s="175">
        <v>10</v>
      </c>
      <c r="B45" s="176">
        <v>1</v>
      </c>
      <c r="C45" s="4" t="s">
        <v>41</v>
      </c>
      <c r="D45" s="176" t="s">
        <v>141</v>
      </c>
      <c r="E45" s="74">
        <v>16</v>
      </c>
      <c r="F45" s="166" t="s">
        <v>100</v>
      </c>
      <c r="G45" s="4" t="s">
        <v>42</v>
      </c>
      <c r="H45" s="4"/>
      <c r="I45" s="13" t="s">
        <v>43</v>
      </c>
    </row>
    <row r="46" spans="1:9">
      <c r="A46" s="175"/>
      <c r="B46" s="176"/>
      <c r="C46" s="4" t="s">
        <v>140</v>
      </c>
      <c r="D46" s="176" t="s">
        <v>141</v>
      </c>
      <c r="E46" s="74">
        <v>13</v>
      </c>
      <c r="F46" s="167"/>
      <c r="G46" s="4" t="s">
        <v>115</v>
      </c>
      <c r="H46" s="4"/>
      <c r="I46" s="13"/>
    </row>
    <row r="47" spans="1:9">
      <c r="A47" s="175">
        <v>11</v>
      </c>
      <c r="B47" s="176">
        <v>1</v>
      </c>
      <c r="C47" s="4" t="s">
        <v>45</v>
      </c>
      <c r="D47" s="176" t="s">
        <v>44</v>
      </c>
      <c r="E47" s="74">
        <v>13</v>
      </c>
      <c r="F47" s="165" t="s">
        <v>17</v>
      </c>
      <c r="G47" s="165" t="s">
        <v>42</v>
      </c>
      <c r="H47" s="165"/>
      <c r="I47" s="13"/>
    </row>
    <row r="48" spans="1:9">
      <c r="A48" s="175"/>
      <c r="B48" s="176">
        <v>2</v>
      </c>
      <c r="C48" s="4" t="s">
        <v>70</v>
      </c>
      <c r="D48" s="176"/>
      <c r="E48" s="74"/>
      <c r="F48" s="165"/>
      <c r="G48" s="165"/>
      <c r="H48" s="165"/>
      <c r="I48" s="13"/>
    </row>
    <row r="49" spans="1:9" ht="30.75" thickBot="1">
      <c r="A49" s="71">
        <v>12</v>
      </c>
      <c r="B49" s="58">
        <v>1</v>
      </c>
      <c r="C49" s="18" t="s">
        <v>69</v>
      </c>
      <c r="D49" s="58" t="s">
        <v>47</v>
      </c>
      <c r="E49" s="38">
        <v>20</v>
      </c>
      <c r="F49" s="20" t="s">
        <v>46</v>
      </c>
      <c r="G49" s="20" t="s">
        <v>48</v>
      </c>
      <c r="H49" s="18"/>
      <c r="I49" s="16" t="s">
        <v>114</v>
      </c>
    </row>
    <row r="50" spans="1:9">
      <c r="A50" s="169" t="s">
        <v>81</v>
      </c>
      <c r="B50" s="170"/>
      <c r="C50" s="170"/>
      <c r="D50" s="170"/>
      <c r="E50" s="170"/>
      <c r="F50" s="170"/>
      <c r="G50" s="170"/>
      <c r="H50" s="170"/>
      <c r="I50" s="171"/>
    </row>
    <row r="51" spans="1:9">
      <c r="A51" s="24">
        <v>1</v>
      </c>
      <c r="B51" s="25">
        <v>1</v>
      </c>
      <c r="C51" s="26" t="s">
        <v>15</v>
      </c>
      <c r="D51" s="25" t="s">
        <v>111</v>
      </c>
      <c r="E51" s="27" t="s">
        <v>16</v>
      </c>
      <c r="F51" s="26" t="s">
        <v>17</v>
      </c>
      <c r="G51" s="26" t="s">
        <v>23</v>
      </c>
      <c r="H51" s="26" t="s">
        <v>95</v>
      </c>
      <c r="I51" s="28"/>
    </row>
    <row r="52" spans="1:9" ht="15.75" thickBot="1">
      <c r="A52" s="19">
        <v>2</v>
      </c>
      <c r="B52" s="58">
        <v>1</v>
      </c>
      <c r="C52" s="18" t="s">
        <v>68</v>
      </c>
      <c r="D52" s="58" t="s">
        <v>111</v>
      </c>
      <c r="E52" s="38">
        <v>17</v>
      </c>
      <c r="F52" s="20" t="s">
        <v>17</v>
      </c>
      <c r="G52" s="18" t="s">
        <v>23</v>
      </c>
      <c r="H52" s="18" t="s">
        <v>95</v>
      </c>
      <c r="I52" s="16"/>
    </row>
    <row r="54" spans="1:9">
      <c r="C54" s="1" t="s">
        <v>65</v>
      </c>
      <c r="D54" s="156" t="s">
        <v>79</v>
      </c>
      <c r="E54" s="156"/>
      <c r="F54" s="156" t="s">
        <v>67</v>
      </c>
      <c r="G54" s="156"/>
    </row>
    <row r="55" spans="1:9">
      <c r="C55" s="1"/>
      <c r="D55" s="156"/>
      <c r="E55" s="156"/>
    </row>
  </sheetData>
  <mergeCells count="1">
    <mergeCell ref="A1:I1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22" sqref="K22"/>
    </sheetView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úvod</vt:lpstr>
      <vt:lpstr>KP</vt:lpstr>
      <vt:lpstr>popis a fin</vt:lpstr>
      <vt:lpstr>časový harmonogram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UzivatelX</cp:lastModifiedBy>
  <cp:lastPrinted>2016-04-13T10:10:26Z</cp:lastPrinted>
  <dcterms:created xsi:type="dcterms:W3CDTF">2015-02-16T09:59:25Z</dcterms:created>
  <dcterms:modified xsi:type="dcterms:W3CDTF">2016-04-13T10:13:01Z</dcterms:modified>
</cp:coreProperties>
</file>